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codeName="ThisWorkbook" defaultThemeVersion="166925"/>
  <mc:AlternateContent xmlns:mc="http://schemas.openxmlformats.org/markup-compatibility/2006">
    <mc:Choice Requires="x15">
      <x15ac:absPath xmlns:x15ac="http://schemas.microsoft.com/office/spreadsheetml/2010/11/ac" url="/Users/giannopoulospanos/Desktop/ΟΔΗΓΙΕΣ ΕΛΤΕ/"/>
    </mc:Choice>
  </mc:AlternateContent>
  <xr:revisionPtr revIDLastSave="0" documentId="13_ncr:1_{F68BBC36-1A5D-414F-A87E-4F0BDD7DD8BB}" xr6:coauthVersionLast="47" xr6:coauthVersionMax="47" xr10:uidLastSave="{00000000-0000-0000-0000-000000000000}"/>
  <bookViews>
    <workbookView xWindow="0" yWindow="780" windowWidth="30940" windowHeight="16780" tabRatio="644" activeTab="6" xr2:uid="{00000000-000D-0000-FFFF-FFFF00000000}"/>
  </bookViews>
  <sheets>
    <sheet name="Index" sheetId="27" r:id="rId1"/>
    <sheet name="ESRS E3" sheetId="17" r:id="rId2"/>
    <sheet name="ESRS E4" sheetId="18" r:id="rId3"/>
    <sheet name="ESRS E5" sheetId="19" r:id="rId4"/>
    <sheet name="ESRS S1" sheetId="28" r:id="rId5"/>
    <sheet name="ESRS S2" sheetId="29" r:id="rId6"/>
    <sheet name="ESRS S3" sheetId="30" r:id="rId7"/>
    <sheet name="ESRS S4" sheetId="31" r:id="rId8"/>
    <sheet name="ESRS G1" sheetId="32" r:id="rId9"/>
  </sheets>
  <externalReferences>
    <externalReference r:id="rId10"/>
  </externalReferences>
  <definedNames>
    <definedName name="_AD" localSheetId="4" hidden="1">'ESRS S1'!$B$2:$J$200</definedName>
    <definedName name="_xlnm._FilterDatabase" localSheetId="1" hidden="1">'ESRS E3'!$A$2:$L$54</definedName>
    <definedName name="_xlnm._FilterDatabase" localSheetId="2" hidden="1">'ESRS E4'!$A$2:$L$130</definedName>
    <definedName name="_xlnm._FilterDatabase" localSheetId="3" hidden="1">'ESRS E5'!$A$2:$L$69</definedName>
    <definedName name="_xlnm._FilterDatabase" localSheetId="8" hidden="1">'ESRS G1'!$A$2:$L$57</definedName>
    <definedName name="_xlnm._FilterDatabase" localSheetId="4" hidden="1">'ESRS S1'!$A$2:$L$200</definedName>
    <definedName name="_xlnm._FilterDatabase" localSheetId="5" hidden="1">'ESRS S2'!$A$2:$L$73</definedName>
    <definedName name="_xlnm._FilterDatabase" localSheetId="6" hidden="1">'ESRS S3'!$A$2:$L$71</definedName>
    <definedName name="_xlnm._FilterDatabase" localSheetId="7" hidden="1">'ESRS S4'!$A$2:$K$71</definedName>
    <definedName name="mdr_no_a">#REF!</definedName>
    <definedName name="mdr_no_p">#REF!</definedName>
    <definedName name="mdr_no_pta">#REF!</definedName>
    <definedName name="mdr_no_t">#REF!</definedName>
    <definedName name="mdra">#REF!</definedName>
    <definedName name="mdrp">#REF!</definedName>
    <definedName name="mdrt">#REF!+#REF!</definedName>
    <definedName name="_xlnm.Print_Area" localSheetId="4">'ESRS S1'!$B$15:$J$200</definedName>
    <definedName name="_xlnm.Print_Titles" localSheetId="2">'ESRS E4'!$2:$2</definedName>
    <definedName name="_xlnm.Print_Titles" localSheetId="3">'ESRS E5'!$2:$2</definedName>
    <definedName name="_xlnm.Print_Titles" localSheetId="4">'ESRS S1'!$2:$2</definedName>
    <definedName name="_xlnm.Print_Titles" localSheetId="5">'ESRS S2'!$2:$2</definedName>
    <definedName name="_xlnm.Print_Titles" localSheetId="6">'ESRS S3'!$2:$2</definedName>
    <definedName name="_xlnm.Print_Titles" localSheetId="7">'ESRS S4'!$2:$2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8" l="1"/>
  <c r="J7" i="18"/>
  <c r="J8" i="18"/>
  <c r="J62" i="18"/>
  <c r="J63" i="18"/>
  <c r="J64" i="18"/>
  <c r="I18" i="18"/>
  <c r="I19" i="18"/>
  <c r="I20" i="18"/>
  <c r="I21" i="18"/>
  <c r="I22" i="18"/>
  <c r="I32" i="18"/>
  <c r="I33" i="18"/>
  <c r="I34" i="18"/>
  <c r="I35" i="18"/>
  <c r="I36" i="18"/>
  <c r="I37" i="18"/>
  <c r="I38" i="18"/>
  <c r="I39" i="18"/>
  <c r="I40" i="18"/>
  <c r="I41" i="18"/>
  <c r="I42" i="18"/>
  <c r="I43" i="18"/>
  <c r="I51" i="18"/>
  <c r="I52" i="18"/>
  <c r="I53" i="18"/>
  <c r="I54" i="18"/>
  <c r="I55" i="18"/>
  <c r="I56" i="18"/>
  <c r="I57" i="18"/>
  <c r="I58" i="18"/>
  <c r="I59" i="18"/>
  <c r="I60" i="18"/>
  <c r="I67" i="18"/>
  <c r="I71" i="18"/>
  <c r="I72" i="18"/>
  <c r="I73" i="18"/>
  <c r="I77" i="18"/>
  <c r="I78" i="18"/>
  <c r="I79" i="18"/>
  <c r="I80" i="18"/>
  <c r="I81" i="18"/>
  <c r="I82" i="18"/>
  <c r="I83" i="18"/>
  <c r="I95" i="18"/>
  <c r="I99"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8" i="18"/>
  <c r="I129" i="18"/>
</calcChain>
</file>

<file path=xl/sharedStrings.xml><?xml version="1.0" encoding="utf-8"?>
<sst xmlns="http://schemas.openxmlformats.org/spreadsheetml/2006/main" count="5264" uniqueCount="1975">
  <si>
    <t>ESRS</t>
  </si>
  <si>
    <t>DR</t>
  </si>
  <si>
    <t>ESRS 2</t>
  </si>
  <si>
    <t>11 a</t>
  </si>
  <si>
    <t>13 a</t>
  </si>
  <si>
    <t>13 b</t>
  </si>
  <si>
    <t>13 c</t>
  </si>
  <si>
    <t>23 a</t>
  </si>
  <si>
    <t>23 b</t>
  </si>
  <si>
    <t>26 a</t>
  </si>
  <si>
    <t>26 b</t>
  </si>
  <si>
    <t>26 c</t>
  </si>
  <si>
    <t>40 b</t>
  </si>
  <si>
    <t>40 c</t>
  </si>
  <si>
    <t>45 a</t>
  </si>
  <si>
    <t>45 b</t>
  </si>
  <si>
    <t>45 c</t>
  </si>
  <si>
    <t>SBM-3</t>
  </si>
  <si>
    <t>IRO-1</t>
  </si>
  <si>
    <t>MDR-P</t>
  </si>
  <si>
    <t>MDR-A</t>
  </si>
  <si>
    <t>MDR-T</t>
  </si>
  <si>
    <t>AR 25 a</t>
  </si>
  <si>
    <t>AR 25 b</t>
  </si>
  <si>
    <t>AR 34</t>
  </si>
  <si>
    <t>AR 60</t>
  </si>
  <si>
    <t>AR 61</t>
  </si>
  <si>
    <t>AR 62</t>
  </si>
  <si>
    <t>63 a</t>
  </si>
  <si>
    <t>66a</t>
  </si>
  <si>
    <t>20b</t>
  </si>
  <si>
    <t>20c</t>
  </si>
  <si>
    <t>AR 15</t>
  </si>
  <si>
    <t>15 b</t>
  </si>
  <si>
    <t>AR 12</t>
  </si>
  <si>
    <t>AR 13</t>
  </si>
  <si>
    <t>23 c</t>
  </si>
  <si>
    <t>23 d</t>
  </si>
  <si>
    <t>24 a</t>
  </si>
  <si>
    <t>24 b</t>
  </si>
  <si>
    <t>24 c</t>
  </si>
  <si>
    <t>AR 17</t>
  </si>
  <si>
    <t>AR 18</t>
  </si>
  <si>
    <t>28 a</t>
  </si>
  <si>
    <t>28 b</t>
  </si>
  <si>
    <t>40 a</t>
  </si>
  <si>
    <t>AR 33</t>
  </si>
  <si>
    <t>11 b</t>
  </si>
  <si>
    <t>E3</t>
  </si>
  <si>
    <t>E3-1</t>
  </si>
  <si>
    <t>12a</t>
  </si>
  <si>
    <t>12a i</t>
  </si>
  <si>
    <t>12a ii</t>
  </si>
  <si>
    <t>12a iii</t>
  </si>
  <si>
    <t>12 b</t>
  </si>
  <si>
    <t>12 c</t>
  </si>
  <si>
    <t>AR 18a</t>
  </si>
  <si>
    <t>AR 18b</t>
  </si>
  <si>
    <t>AR 18c</t>
  </si>
  <si>
    <t>E3-2</t>
  </si>
  <si>
    <t>AR20</t>
  </si>
  <si>
    <t>E3-3</t>
  </si>
  <si>
    <t>AR 23 a</t>
  </si>
  <si>
    <t>AR 23 b</t>
  </si>
  <si>
    <t>E3-4</t>
  </si>
  <si>
    <t>28 c</t>
  </si>
  <si>
    <t>28 d</t>
  </si>
  <si>
    <t>28 e</t>
  </si>
  <si>
    <t>AR30</t>
  </si>
  <si>
    <t>AR 31</t>
  </si>
  <si>
    <t>AR 32</t>
  </si>
  <si>
    <t>E3-5</t>
  </si>
  <si>
    <t>33 a</t>
  </si>
  <si>
    <t>33 b</t>
  </si>
  <si>
    <t>33 c</t>
  </si>
  <si>
    <t>8 a)</t>
  </si>
  <si>
    <t>8 b</t>
  </si>
  <si>
    <t xml:space="preserve">AR 1 </t>
  </si>
  <si>
    <t>E4</t>
  </si>
  <si>
    <t>E4-2</t>
  </si>
  <si>
    <t>23 e</t>
  </si>
  <si>
    <t>23 f</t>
  </si>
  <si>
    <t>AR 12 a</t>
  </si>
  <si>
    <t>AR 12 b</t>
  </si>
  <si>
    <t>AR 12 c</t>
  </si>
  <si>
    <t>AR 16</t>
  </si>
  <si>
    <t>AR 17 a</t>
  </si>
  <si>
    <t>AR 17 b</t>
  </si>
  <si>
    <t>AR 17 c</t>
  </si>
  <si>
    <t>AR 17 d</t>
  </si>
  <si>
    <t>AR 17 e</t>
  </si>
  <si>
    <t xml:space="preserve">24 c </t>
  </si>
  <si>
    <t>24 d</t>
  </si>
  <si>
    <t>E4-3</t>
  </si>
  <si>
    <t>28 b (i)</t>
  </si>
  <si>
    <t>28 b (ii)</t>
  </si>
  <si>
    <t>28 b (iii)</t>
  </si>
  <si>
    <t>AR 20 a</t>
  </si>
  <si>
    <t>AR 20 b</t>
  </si>
  <si>
    <t>AR 20 c</t>
  </si>
  <si>
    <t>AR 20 d</t>
  </si>
  <si>
    <t>AR 20 e</t>
  </si>
  <si>
    <t>AR 20 f</t>
  </si>
  <si>
    <t>E4-4</t>
  </si>
  <si>
    <t>32 a</t>
  </si>
  <si>
    <t>32 a i)</t>
  </si>
  <si>
    <t>32 a ii)</t>
  </si>
  <si>
    <t>32 a iii)</t>
  </si>
  <si>
    <t>32 b</t>
  </si>
  <si>
    <t>32 c</t>
  </si>
  <si>
    <t>32 d</t>
  </si>
  <si>
    <t>32 e</t>
  </si>
  <si>
    <t>32 f</t>
  </si>
  <si>
    <t>AR 22</t>
  </si>
  <si>
    <t>E4-5</t>
  </si>
  <si>
    <t>38 a</t>
  </si>
  <si>
    <t>38 b</t>
  </si>
  <si>
    <t>38 c</t>
  </si>
  <si>
    <t>38 d</t>
  </si>
  <si>
    <t>38 e</t>
  </si>
  <si>
    <t>AR 34 a</t>
  </si>
  <si>
    <t>AR 34 b</t>
  </si>
  <si>
    <t>AR 34 c</t>
  </si>
  <si>
    <t>AR 34 d</t>
  </si>
  <si>
    <t>40 d</t>
  </si>
  <si>
    <t>40 d (i)</t>
  </si>
  <si>
    <t xml:space="preserve">40 d (ii) </t>
  </si>
  <si>
    <t xml:space="preserve">41 a </t>
  </si>
  <si>
    <t>41 b (i)</t>
  </si>
  <si>
    <t>41 b (ii)</t>
  </si>
  <si>
    <t xml:space="preserve">41 b (iii) </t>
  </si>
  <si>
    <t>E4-6</t>
  </si>
  <si>
    <t>AR 39</t>
  </si>
  <si>
    <t>16 a</t>
  </si>
  <si>
    <t>16 a i)</t>
  </si>
  <si>
    <t>16 a ii)</t>
  </si>
  <si>
    <t>16 a iii)</t>
  </si>
  <si>
    <t>16 b</t>
  </si>
  <si>
    <t>16 c</t>
  </si>
  <si>
    <t xml:space="preserve"> 17 a</t>
  </si>
  <si>
    <t xml:space="preserve"> 17 b</t>
  </si>
  <si>
    <t xml:space="preserve"> 17 c</t>
  </si>
  <si>
    <t xml:space="preserve"> 17 d</t>
  </si>
  <si>
    <t xml:space="preserve"> 17 e</t>
  </si>
  <si>
    <t xml:space="preserve"> 17 e (i)</t>
  </si>
  <si>
    <t xml:space="preserve"> 17 e (ii)</t>
  </si>
  <si>
    <t xml:space="preserve"> 17 e (iii)</t>
  </si>
  <si>
    <t xml:space="preserve"> 18 a</t>
  </si>
  <si>
    <t xml:space="preserve"> 18 b</t>
  </si>
  <si>
    <t xml:space="preserve"> 18 c</t>
  </si>
  <si>
    <t xml:space="preserve"> 19a</t>
  </si>
  <si>
    <t xml:space="preserve"> 19b</t>
  </si>
  <si>
    <t>E5</t>
  </si>
  <si>
    <t>E5-1</t>
  </si>
  <si>
    <t>15a</t>
  </si>
  <si>
    <t>15b</t>
  </si>
  <si>
    <t>AR 9 a</t>
  </si>
  <si>
    <t>AR 9 b</t>
  </si>
  <si>
    <t>E5-2</t>
  </si>
  <si>
    <t>20 a</t>
  </si>
  <si>
    <t>20d</t>
  </si>
  <si>
    <t>20e</t>
  </si>
  <si>
    <t>20f</t>
  </si>
  <si>
    <t>AR 11</t>
  </si>
  <si>
    <t>E5-3</t>
  </si>
  <si>
    <t>24 e</t>
  </si>
  <si>
    <t>24 f</t>
  </si>
  <si>
    <t>E5-4</t>
  </si>
  <si>
    <t>31a</t>
  </si>
  <si>
    <t>31b</t>
  </si>
  <si>
    <t>31c</t>
  </si>
  <si>
    <t>AR 25</t>
  </si>
  <si>
    <t>E5-5</t>
  </si>
  <si>
    <t>36a</t>
  </si>
  <si>
    <t>36b</t>
  </si>
  <si>
    <t>36c</t>
  </si>
  <si>
    <t>37 a</t>
  </si>
  <si>
    <t>37 b</t>
  </si>
  <si>
    <t>37 c</t>
  </si>
  <si>
    <t>37 d</t>
  </si>
  <si>
    <t>AR 28</t>
  </si>
  <si>
    <t>E5-6</t>
  </si>
  <si>
    <t>43 a</t>
  </si>
  <si>
    <t>43 b</t>
  </si>
  <si>
    <t>43 c</t>
  </si>
  <si>
    <t>AR 35</t>
  </si>
  <si>
    <t xml:space="preserve">11a </t>
  </si>
  <si>
    <t>AR 14</t>
  </si>
  <si>
    <t>AR 26</t>
  </si>
  <si>
    <t>AR 29</t>
  </si>
  <si>
    <t>AR 30</t>
  </si>
  <si>
    <t>AR 36</t>
  </si>
  <si>
    <t>AR 41</t>
  </si>
  <si>
    <t>AR 43</t>
  </si>
  <si>
    <t>AR 70</t>
  </si>
  <si>
    <t>AR 71</t>
  </si>
  <si>
    <t>AR 81</t>
  </si>
  <si>
    <t>AR 44</t>
  </si>
  <si>
    <t>AR 9</t>
  </si>
  <si>
    <t>AR 21</t>
  </si>
  <si>
    <t>AR 27</t>
  </si>
  <si>
    <t>AR 8</t>
  </si>
  <si>
    <t>AR 1</t>
  </si>
  <si>
    <t>AR 19</t>
  </si>
  <si>
    <t>AR 10</t>
  </si>
  <si>
    <t>AR 20</t>
  </si>
  <si>
    <t>AR 23</t>
  </si>
  <si>
    <t>AR 24</t>
  </si>
  <si>
    <t>AR 4</t>
  </si>
  <si>
    <t>AR 38</t>
  </si>
  <si>
    <t>AR 80</t>
  </si>
  <si>
    <t>AR 1- AR 15</t>
  </si>
  <si>
    <t>AR 40</t>
  </si>
  <si>
    <t>AR 7d</t>
  </si>
  <si>
    <t>AR  7d</t>
  </si>
  <si>
    <t>AR 4-AR 9</t>
  </si>
  <si>
    <t>AR 16 - 
AR 18</t>
  </si>
  <si>
    <t>E4-1</t>
  </si>
  <si>
    <t>13 d</t>
  </si>
  <si>
    <t>13 e</t>
  </si>
  <si>
    <t>13 f</t>
  </si>
  <si>
    <t>AR 1 a</t>
  </si>
  <si>
    <t>AR 1 b</t>
  </si>
  <si>
    <t>AR 1 c</t>
  </si>
  <si>
    <t>AR 1 d</t>
  </si>
  <si>
    <t>AR 1 e</t>
  </si>
  <si>
    <t>AR 1  f</t>
  </si>
  <si>
    <t>AR 1 g</t>
  </si>
  <si>
    <t>AR 1  h</t>
  </si>
  <si>
    <t>AR 1  i</t>
  </si>
  <si>
    <t>AR 1  j</t>
  </si>
  <si>
    <t>AR 1  k</t>
  </si>
  <si>
    <t>Παράγραφος</t>
  </si>
  <si>
    <t>Όνομα</t>
  </si>
  <si>
    <t>Τύπος δεδομένων</t>
  </si>
  <si>
    <t>Σχετική AR</t>
  </si>
  <si>
    <t>αφηγηματικό</t>
  </si>
  <si>
    <t>ποσοστό</t>
  </si>
  <si>
    <t>χρηματικό</t>
  </si>
  <si>
    <t>Υπόμνημα των χρωμάτων που χρησιμοποιούνται</t>
  </si>
  <si>
    <t>ημι-αφηγηματικό</t>
  </si>
  <si>
    <t>Γνωστοποίηση που πρέπει να αναφέρεται εάν η επιχείρηση δεν έχει λάβει μέτρα</t>
  </si>
  <si>
    <t>Γνωστοποίηση που πρέπει να αναφέρεται εάν η επιχείρηση δεν έχει υιοθετήσει πολιτικές</t>
  </si>
  <si>
    <t>Παρακολούθηση της αποτελεσματικότητας των πολιτικών και των δράσεων μέσω στόχων [βλ. ESRS 2 MDR-T ]</t>
  </si>
  <si>
    <t>Πίνακας/ποσοστό</t>
  </si>
  <si>
    <t>Πίνακας</t>
  </si>
  <si>
    <t>αφηγηματικό/χρηματικό</t>
  </si>
  <si>
    <t>Γνωστοποίηση που πρέπει να αναφέρεται εάν η επιχείρηση δεν έχει υιοθετήσει στόχους</t>
  </si>
  <si>
    <t>Όγκος</t>
  </si>
  <si>
    <t>Πίνακας/Όγκος</t>
  </si>
  <si>
    <t>Πληροφορίες σχετικά με τις μεθοδολογίες, τις παραδοχές και τα εργαλεία που χρησιμοποιούνται για τον έλεγχο των εγκαταστάσεων και των επιχειρηματικών δραστηριοτήτων, προκειμένου να προσδιοριστούν οι πραγματικές και οι πιθανές επιπτώσεις, κίνδυνοι και ευκαιρίες που σχετίζονται με το νερό και τους θαλάσσιους πόρους στις δραστηριότητες της εταιρείας και στην προμηθευτική και στην καταναλωτική αλυσίδα αξίας της</t>
  </si>
  <si>
    <t>Γνωστοποίηση του κατά πόσον και πώς διεξήχθησαν οι διαβουλεύσεις (νερό και τους θαλάσσιοι πόροι)</t>
  </si>
  <si>
    <t>Γνωστοποίηση των αποτελεσμάτων της αξιολόγησης της σημαντικότητας (νερό και τους θαλάσσιοι πόροι)</t>
  </si>
  <si>
    <t>Πολιτικές για τη διαχείριση των σημαντικών επιπτώσεων, κινδύνων και ευκαιριών που σχετίζονται με το νερό και τους θαλάσσιους πόρους [βλ. ESRS 2 MDR-P]</t>
  </si>
  <si>
    <t>Γνωστοποίηση του κατά πόσον και πώς η πολιτική αφορά και τη διαχείριση των υδάτων</t>
  </si>
  <si>
    <t>Γνωστοποίηση του κατά πόσον και με ποιον τρόπο η πολιτική αφορά τη χρήση και την προμήθεια υδάτων και θαλάσσιων πόρων στις εγκαταστάσεις της εταιρείας</t>
  </si>
  <si>
    <t>Γνωστοποίηση του κατά πόσον και πώς η πολιτική αφορά την επεξεργασία των υδάτων</t>
  </si>
  <si>
    <t>Γνωστοποίηση του κατά πόσον και πώς η πολιτική αφορά την πρόληψη και τη μείωση της ρύπανσης των υδάτων</t>
  </si>
  <si>
    <t>Γνωστοποίηση του κατά πόσον και με ποιον τρόπο η πολιτική αφορά τον σχεδιασμό προϊόντων και υπηρεσιών με σκοπό την αντιμετώπιση ζητημάτων που σχετίζονται με το νερό και τη διατήρηση των θαλάσσιων πόρων</t>
  </si>
  <si>
    <t>Γνωστοποίηση του κατά πόσον και πώς η πολιτική ανταποκρίνεται στη δέσμευση για μείωση της σημαντικής κατανάλωσης νερού σε περιοχές που διατρέχουν κίνδυνο για το νερό</t>
  </si>
  <si>
    <t>Γνωστοποίηση των λόγων για τους οποίους δεν έχουν υιοθετηθεί πολιτικές σε περιοχές με υψηλό κίνδυνο λειψυδρίας</t>
  </si>
  <si>
    <t>Γνωστοποίηση του χρονοδιαγράμματος εντός του οποίου θα υιοθετηθούν πολιτικές σε περιοχές με υψηλό κίνδυνο λειψυδρίας</t>
  </si>
  <si>
    <t>Έχουν υιοθετηθεί πολιτικές ή πρακτικές που σχετίζονται με βιώσιμους ωκεανούς και θάλασσες</t>
  </si>
  <si>
    <t>Η πολιτική αποφεύγει τις επιπτώσεις στις επηρεαζόμενες κοινότητες</t>
  </si>
  <si>
    <t>Η πολιτική ελαχιστοποιεί τις σημαντικές επιπτώσεις και τους κινδύνους και εφαρμόζει μέτρα μετριασμού που αποσκοπούν στη διατήρηση της αξίας και της λειτουργικότητας των υπηρεσιών προτεραιότητας και στην αύξηση της αποδοτικής χρήσης των πόρων στις  δραστηριότητες της εταιρείας</t>
  </si>
  <si>
    <t>Η πολιτική συμβάλλει στην καλή οικολογική και χημική ποιότητα των συστημάτων επιφανειακών υδάτων και στην καλή χημική ποιότητα και ποσότητα των συστημάτων υπόγειων υδάτων, προκειμένου να προστατευθούν η ανθρώπινη υγεία, η υδροδότηση, τα φυσικά οικοσυστήματα και η βιοποικιλότητα, η καλή περιβαλλοντική κατάσταση των θαλάσσιων υδάτων και η προστασία της βάσης των πόρων από την οποία εξαρτώνται οι δραστηριότητες που σχετίζονται με τη θάλασσα</t>
  </si>
  <si>
    <t>Δράσεις και πόροι σε σχέση με το νερό και τους θαλάσσιους πόρους [βλ. ESRS 2 MDR-A]</t>
  </si>
  <si>
    <t>Επίπεδο ιεράρχησης μετριασμού στο οποίο μπορούν να εκχωρηθούν οι δράσεις και οι πόροι (νερό και θαλάσσιοι πόροι)</t>
  </si>
  <si>
    <t>Πληροφορίες σχετικά με συγκεκριμένες συλλογικές δράσεις για το νερό και τους θαλάσσιους πόρους</t>
  </si>
  <si>
    <t>Γνωστοποίηση δράσεων και πόρων σε σχέση με περιοχές που διατρέχουν κίνδυνο για το νερό</t>
  </si>
  <si>
    <t>AR 19 - AR 21</t>
  </si>
  <si>
    <t>Γνωστοποίηση του κατά πόσον και με ποιον τρόπο ο στόχος σχετίζεται με τη διαχείριση σημαντικών επιπτώσεων, κινδύνων και ευκαιριών που σχετίζονται με περιοχές που διατρέχουν κίνδυνο για το νερό</t>
  </si>
  <si>
    <t>Γνωστοποίηση του κατά πόσον και με ποιον τρόπο ο στόχος σχετίζεται με την υπεύθυνη διαχείριση των επιπτώσεων, των κινδύνων και των ευκαιριών των θαλάσσιων πόρων</t>
  </si>
  <si>
    <t>Γνωστοποίηση του κατά πόσον και πώς ο στόχος σχετίζεται με τη μείωση της κατανάλωσης νερού</t>
  </si>
  <si>
    <t>Το (τοπικό) οικολογικό κατώτατο όριο και η ειδική ανά οντότητα κατανομή ελήφθησαν υπόψη κατά τον καθορισμό του στόχου για τους υδάτινους και θαλάσσιους πόρους</t>
  </si>
  <si>
    <t>Γνωστοποίηση του καθορισμένου κατώτατου οικολογικού ορίου και της μεθοδολογίας που χρησιμοποιήθηκε για τον προσδιορισμό του οικολογικού κατώτατου ορίου (νερό και θαλάσσιοι πόροι)</t>
  </si>
  <si>
    <t>Γνωστοποίηση του τρόπου καθορισμού του ειδικού κατώτατου οικολογικού ορίου που αφορά συγκεκριμένες οντότητες (νερό και θαλάσσιοι πόροι)</t>
  </si>
  <si>
    <t>Γνωστοποίηση του τρόπου κατανομής της ευθύνης για την τήρηση του καθορισμένου οικολογικού ορίου (νερό και θαλάσσιοι πόροι)</t>
  </si>
  <si>
    <t>Ο εγκεκριμένος και παρουσιαζόμενος στόχος που σχετίζεται με το νερό και τους θαλάσσιους πόρους είναι υποχρεωτικός (βάσει νομοθεσίας)</t>
  </si>
  <si>
    <t>Ο στόχος αφορά τη μείωση των αντλήσεων νερού</t>
  </si>
  <si>
    <t>Ο στόχος αφορά τη μείωση των απορρίψεων νερού</t>
  </si>
  <si>
    <t>Συνολική κατανάλωση νερού</t>
  </si>
  <si>
    <t>Συνολική κατανάλωση νερού σε περιοχές υψηλού κινδύνου για το νερό, συμπεριλαμβανομένων των περιοχών με υψηλό κίνδυνο λειψυδρίας</t>
  </si>
  <si>
    <t>Συνολικό νερό που ανακυκλώνεται και επαναχρησιμοποιείται</t>
  </si>
  <si>
    <t>Συνολικό αποθηκευμένο νερό</t>
  </si>
  <si>
    <t>Αλλαγές στην αποθήκευση νερού</t>
  </si>
  <si>
    <t>Γνωστοποίηση των συναφή πληροφοριών σχετικά με την κατανάλωση νερού</t>
  </si>
  <si>
    <t>Κατανάλωση νερού - κλάδοι/ΤΟΜΕΙΣ [πίνακας]</t>
  </si>
  <si>
    <t>Δείκτης έντασης νερού</t>
  </si>
  <si>
    <t>Επιπρόσθετος δείκτης έντασης νερού</t>
  </si>
  <si>
    <t>Συνολικές αντλήσεις νερού</t>
  </si>
  <si>
    <t>Συνολικές απορρίψεις υδάτων</t>
  </si>
  <si>
    <t>Γνωστοποίηση ποσοτικών πληροφοριών σχετικά με τις πιθανές οικονομικές επιπτώσεις των σημαντικών κινδύνων και ευκαιριών που προκύπτουν από τις επιπτώσεις που σχετίζονται με το νερό και τους θαλάσσιους πόρους</t>
  </si>
  <si>
    <t>Γνωστοποίηση ποιοτικών πληροφοριών σχετικά με τις πιθανές οικονομικές επιπτώσεις των σημαντικών κινδύνων και ευκαιριών που προκύπτουν από τις επιπτώσεις που σχετίζονται με το νερό και τους θαλάσσιους πόρους</t>
  </si>
  <si>
    <t>Περιγραφή των εξεταζόμενων και των σχετικών επιπτώσεων (ύδατα και θαλάσσιοι πόροι)</t>
  </si>
  <si>
    <t>Γνωστοποίηση των κρίσιμων παραδοχών που χρησιμοποιούνται για την εκτίμηση των οικονομικών επιπτώσεων των σημαντικών κινδύνων και ευκαιριών που προκύπτουν από τις επιπτώσεις που σχετίζονται με το νερό και τους θαλάσσιους πόρους</t>
  </si>
  <si>
    <t>Επεξήγηση του τρόπου καθορισμού των χρονικών οριζόντων, του τρόπου εκτίμησης των χρηματοοικονομικών ποσών και των κρίσιμων παραδοχών που έγιναν (υδάτινοι και θαλάσσιοι πόροι)</t>
  </si>
  <si>
    <t>Περιγραφή των σχετικών προϊόντων και υπηρεσιών που διατρέχουν κίνδυνο (νερό και θαλάσσιοι πόροι)</t>
  </si>
  <si>
    <t>Ακέραιος</t>
  </si>
  <si>
    <t>Έκταση</t>
  </si>
  <si>
    <t>Λίστα με τις σημαντικές εγκαταστάσεις  της εταιρείας</t>
  </si>
  <si>
    <t>Δραστηριότητες που σχετίζονται με εγκαταστάσεις που βρίσκονται σε ή κοντά σε περιοχές με ευαίσθητη βιοποικιλότητα και επηρεάζουν αρνητικά τις περιοχές αυτές για τις οποίες δεν έχουν βγει συμπεράσματα ή εφαρμοστεί αναγκαία μέτρα μετριασμού ή βρίσκονται σε εξέλιξη</t>
  </si>
  <si>
    <t>Λίστα με τις σημαντικές εγκαταστάσεις που βρίσκονται σε ή κοντά σε περιοχές με ευαίσθητη βιοποικιλότητα</t>
  </si>
  <si>
    <t>Γνωστοποίηση των περιοχών με ευαίσθητη βιοποικιλότητα που επηρεάζονται</t>
  </si>
  <si>
    <t>Έχουν εντοπιστεί σημαντικές αρνητικές επιπτώσεις όσον αφορά την υποβάθμιση της γης, την ερημοποίηση της ή τη στεγανοποίηση του εδάφους</t>
  </si>
  <si>
    <t>Δραστηριότητες της εταιρείας που επηρεάζουν απειλούμενα είδη</t>
  </si>
  <si>
    <t>Γνωστοποίηση του κατά πόσον και του τρόπου με τον οποίο έχουν προσδιοριστεί και αξιολογηθεί οι πραγματικές και οι πιθανές επιπτώσεις, κίνδυνοι και ευκαιρίες που σχετίζονται με τη βιοποικιλότητα στις δραστηριότητες της εταιρείας και στην προμηθευτική και στην καταναλωτική αλυσίδα αξίας της</t>
  </si>
  <si>
    <t>Γνωστοποίηση του κατά πόσον και με ποιον τρόπο έχουν εντοπιστεί και αξιολογηθεί εξαρτήσεις από τη βιοποικιλότητα και τα οικοσυστήματα στις εγκαταστάσεις  της εταιρείας και στη αλυσίδα αξιας της</t>
  </si>
  <si>
    <t>Γνωστοποίηση του κατά πόσον και πώς έχουν εντοπιστεί και αξιολογηθεί οι μεταβατικοί κίνδυνοι και οι ευκαιρίες και οι φυσικοί κίνδυνοι και ευκαιρίες που σχετίζονται με τη βιοποικιλότητα και τα οικοσυστήματα</t>
  </si>
  <si>
    <t>Γνωστοποίηση του κατά πόσον και πώς έχουν ληφθεί υπόψη οι συστημικοί κίνδυνοι στο επιχειρηματικό μοντέλο της εταιρείας</t>
  </si>
  <si>
    <t>Γνωστοποίηση του κατά πόσον και με ποιον τρόπο έχουν ληφθεί υπόψη οι συστημικοί κίνδυνοι για την κοινωνία κατά την αξιολόγηση των κινδύνων που σχετίζονται με τη βιοποικιλότητα και τα οικοσυστήματα</t>
  </si>
  <si>
    <t>Γνωστοποίηση του κατά πόσον και πώς έχουν διεξαχθεί διαβουλεύσεις με τις επηρεαζόμενες κοινότητες σχετικά με τις αξιολογήσεις βιωσιμότητας των κοινών βιολογικών πόρων και οικοσυστημάτων</t>
  </si>
  <si>
    <t>Γνωστοποίηση του κατά πόσον και πώς επηρεάζουν με αρνητικές ή πιθανές αρνητικές επιπτώσεις  συγκεκριμένες εγκαταστάσεις, και η παραγωγή ή προμήθεια πρώτων υλών τις επηρεαζόμενες κοινότητες</t>
  </si>
  <si>
    <t>Γνωστοποίηση του κατά πόσον και πώς οι τοπικές κοινότητες συμμετείχαν στην αξιολόγηση της σημαντικότητας</t>
  </si>
  <si>
    <t>Γνωστοποίηση του κατά πόσον και με ποιον τρόπο μπορούν να αποφευχθούν οι αρνητικές επιπτώσεις στις κρίσημες οικοσυστημικές υπηρεσίες προτεραιότητας που σχετίζονται με τις επηρεαζόμενες κοινότητες</t>
  </si>
  <si>
    <t>Γνωστοποίηση σχεδίων για την ελαχιστοποίηση των αναπόφευκτων αρνητικών επιπτώσεων και την εφαρμογή μέτρων μετριασμού που αποσκοπούν στη διατήρηση της αξίας και της λειτουργικότητας των υπηρεσιών προτεραιότητας</t>
  </si>
  <si>
    <t>Τα επιχειρηματικά μοντέλα έχουν επαληθευτεί χρησιμοποιώντας διάφορα σενάρια βιοποικιλότητας και οικοσυστημάτων ή άλλα σενάρια με μοντελοποίηση των συνεπειών που σχετίζονται με τη βιοποικιλότητα και τα οικοσυστήματα, με διαφορετικές πιθανές πορείες</t>
  </si>
  <si>
    <t>Γνωστοποίηση των λόγων για τους οποίους ελήφθησαν υπόψη τα εξεταζόμενα σενάρια</t>
  </si>
  <si>
    <t>Γνωστοποίηση του τρόπου με τον οποίο επικαιροποιούνται τα εξεταζόμενα σενάρια σύμφωνα με τις εξελισσόμενες συνθήκες και τις αναδυόμενες τάσεις</t>
  </si>
  <si>
    <t>Τα σενάρια ενημερώνονται με τις προσδοκίες έγκυρων διακυβερνητικών φορέων και την επιστημονική συναίνεση</t>
  </si>
  <si>
    <t>Η επιχείρηση διαθέτει εγκαταστάσεις που βρίσκονται μέσα ή κοντά σε ευαίσθητες στη βιοποικιλότητα περιοχές</t>
  </si>
  <si>
    <t>Οι δραστηριότητες που σχετίζονται με εγκαταστάσεις που βρίσκονται εντός ή πλησίον περιοχών με ευαίσθητη βιοποικιλότητα  επηρεάζουν αρνητικά τις περιοχές αυτές, οδηγώντας σε υποβάθμιση των φυσικών βιοτόπων και των οικοτόπων και σε ενοχλήσεις για τα είδη για τα οποία έχει χαρακτηριστεί προστατευόμενη η περιοχή</t>
  </si>
  <si>
    <t>Έχει αποφασιστεί ότι είναι αναγκαίο να εφαρμοστούν μέτρα μετριασμού της βιοποικιλότητας</t>
  </si>
  <si>
    <t>Γνωστοποίηση της ανθεκτικότητας του/των υφιστάμενου/-ων επιχειρηματικού/-ών μοντέλου/-ων και στρατηγικής έναντι των φυσικών, μεταβατικών και συστημικών κινδύνων και ευκαιριών που σχετίζονται με τη βιοποικιλότητα και τα οικοσυστήματα</t>
  </si>
  <si>
    <t>Γνωστοποίηση του πεδίου εφαρμογής της ανάλυσης ανθεκτικότητας κατά μήκος των δραστηριοτήτων της εταιρείας και της προμηθευτικής και της καταναλωτικής αλυσίδα αξίας της</t>
  </si>
  <si>
    <t>Γνωστοποίηση των βασικών παραδοχών που έγιναν (βιοποικιλότητα και οικοσυστήματα)</t>
  </si>
  <si>
    <t>Γνωστοποίηση των χρονικών οριζόντων που χρησιμοποιούνται για την ανάλυση (βιοποικιλότητα και οικοσυστήματα)</t>
  </si>
  <si>
    <t>Γνωστοποίηση των αποτελεσμάτων της ανάλυσης ανθεκτικότητας (βιοποικιλότητα και οικοσυστήματα)</t>
  </si>
  <si>
    <t>Γνωστοποίηση της συμμετοχής των ενδιαφερόμενων μερών (βιοποικιλότητα και οικοσυστήματα)</t>
  </si>
  <si>
    <t>Γνωστοποίηση του σχεδίου μετάβασης για τη βελτίωση και την επίτευξη ευθυγράμμισης του επιχειρηματικού μοντέλου και της αλυσίδας αξίας</t>
  </si>
  <si>
    <t>Επεξήγηση του τρόπου με τον οποίο η στρατηγική και το επιχειρηματικό μοντέλο θα προσαρμοστούν για να βελτιώσουν και, τελικά, να επιτύχουν ευθυγράμμιση με τους σχετικούς τοπικούς, εθνικούς και παγκόσμιους στόχους δημόσιας πολιτικής</t>
  </si>
  <si>
    <t>Να συμπεριλάβει πληροφορίες σχετικά με τις δραστηριότητες της και να εξηγήσει τον τρόπο με τον οποίο ανταποκρίνεται στις σημαντικές επιπτώσεις στη αλυσίδα αξίας της</t>
  </si>
  <si>
    <t>Επεξήγηση του τρόπου αλληλεπίδρασης της επιχειρηματικής στρατηγικής με το σχέδιο μετάβασης</t>
  </si>
  <si>
    <t>Γνωστοποίηση της συμβολής στους παράγοντες επίπτωσης και των πιθανών δράσεων μετριασμού σύμφωνα με την ιεράρχιση μετριασμού και τις εξαρτήσεις και τα σταθερά περιουσιακά στοιχεία και τους πόρους που σχετίζονται με την αλλαγή της βιοποικιλότητας και των οικοσυστημάτων</t>
  </si>
  <si>
    <t>Επεξήγηση και ποσοτικοποίηση των επενδύσεων και της χρηματοδότησης που στηρίζουν την υλοποίηση του σχεδίου μετάβασής της εταιρείας</t>
  </si>
  <si>
    <t>Γνωστοποίηση στόχων ή σχεδίων για την ευθυγράμμιση των οικονομικών δραστηριοτήτων (έσοδα, CapEx)</t>
  </si>
  <si>
    <t>Οι αντισταθμίσεις βιοποικιλότητας αποτελούν μέρος του σχεδίου μετάβασης</t>
  </si>
  <si>
    <t>Πληροφορίες σχετικά με τον τρόπο διαχείρισης της διαδικασίας υλοποίησης και επικαιροποίησης του σχεδίου μετάβασης</t>
  </si>
  <si>
    <t>Τα διοικητικά, διαχειριστικά και εποπτικά όργανα έχουν εγκρίνει σχέδιο μετάβασης</t>
  </si>
  <si>
    <t>Ένδειξη των μετρήσεων και των σχετικών εργαλείων που χρησιμοποιούνται για τη μέτρηση της προόδου και ενσωματώνονται στην προσέγγιση μέτρησης (βιοποικιλότητα και οικοσυστήματα)</t>
  </si>
  <si>
    <t>Αναφορά των τρεχουσών προκλήσεων και περιορισμών στο προσχέδιο του σχεδίου σε σχέση με τομείς σημαντικών επιπτώσεων και δράσεις που αναλαμβάνει η εταιρεία για την αντιμετώπισή τους (βιοποικιλότητα και οικοσυστήματα)</t>
  </si>
  <si>
    <t>Πολιτικές για τη διαχείριση σημαντικών επιπτώσεων, κινδύνων, εξαρτήσεων και ευκαιριών που σχετίζονται με τη βιοποικιλότητα και τα οικοσυστήματα [βλ. ESRS 2 - MDR-P]</t>
  </si>
  <si>
    <t>Γνωστοποίηση σχετικά με το εάν και πώς οι πολιτικές που σχετίζονται με τη βιοποικιλότητα και τα οικοσυστήματα σχετίζονται με θέματα που αναφέρονται στο E4 AR4</t>
  </si>
  <si>
    <t>Επεξήγηση του κατά πόσον και πώς η πολιτική που σχετίζεται με τη βιοποικιλότητα και τα οικοσυστήματα σχετίζεται με τις σημαντικές επιπτώσεις στη  βιοποικιλότητα και στα οικοσυστήματα</t>
  </si>
  <si>
    <t>Επεξήγηση του κατά πόσον και με ποιον τρόπο η πολιτική που σχετίζεται με τη βιοποικιλότητα και τα οικοσυστήματα σχετίζεται με τις σημαντικές εξαρτήσεις και τους σημαντικούς φυσικούς και μεταβατικούς κινδύνους και ευκαιρίες</t>
  </si>
  <si>
    <t>Επεξήγηση του κατά πόσον και με ποιον τρόπο η πολιτική που σχετίζεται με τη βιοποικιλότητα και τα οικοσυστήματα υποστηρίζει την ανιχνευσιμότητα προϊόντων, συστατικών και πρώτων υλών με σημαντικές πραγματικές ή πιθανές επιπτώσεις στη βιοποικιλότητα και τα οικοσυστήματα κατά μήκος της αλυσίδας αξίας</t>
  </si>
  <si>
    <t>Επεξήγηση του κατά πόσον και με ποιον τρόπο η πολιτική για τη βιοποικιλότητα και τα οικοσυστήματα απευθύνεται στην παραγωγή, την προμήθεια ή την κατανάλωση από οικοσυστήματα των οποίων η διαχείριση γίνεται για τη διατήρηση ή τη βελτίωση των συνθηκών βιοποικιλότητας</t>
  </si>
  <si>
    <t>Επεξήγηση του κατά πόσον και με ποιον τρόπο η πολιτική για τη βιοποικιλότητα και τα οικοσυστήματα απευθύνεται στις κοινωνικές συνέπειες της βιοποικιλότητας και των επιπτώσεων που σχετίζονται με τα οικοσυστήματα</t>
  </si>
  <si>
    <t>Γνωστοποίηση του τρόπου με τον οποίο η πολιτική αναφέρεται στην παραγωγή, την προμήθεια ή την κατανάλωση πρώτων υλών</t>
  </si>
  <si>
    <t>Γνωστοποίηση του τρόπου με τον οποίο η πολιτική αναφέρεται σε πολιτικές που περιορίζουν τις προμήθειες από προμηθευτές που δεν μπορούν να αποδείξουν ότι δεν συμβάλλουν στη σημαντική μετατροπή προστατευόμενων περιοχών ή βασικών περιοχών βιοποικιλότητας</t>
  </si>
  <si>
    <t>Γνωστοποίηση του τρόπου με τον οποίο η πολιτική αναφέρεται σε αναγνωρισμένα πρότυπα ή πιστοποιήσεις τρίτων μερών που εποπτεύονται από ρυθμιστικές αρχές</t>
  </si>
  <si>
    <t>Γνωστοποίηση του τρόπου με τον οποίο η πολιτική αντιμετωπίζει τις πρώτες ύλες που προέρχονται από οικοσυστήματα των οποίων η διαχείριση έχει γίνει για τη διατήρηση ή τη βελτίωση των συνθηκών για τη βιοποικιλότητα, όπως αποδεικνύεται από την τακτική παρακολούθηση και υποβολή εκθέσεων σχετικά με την κατάσταση της βιοποικιλότητας και τα κέρδη ή τις απώλειες</t>
  </si>
  <si>
    <t>Γνωστοποίηση του τρόπου με τον οποίο η πολιτική επιτρέπει σεa), b), c) και d)</t>
  </si>
  <si>
    <t>Το πρότυπο συμπεριφοράς τρίτων μερών που χρησιμοποιείται στην πολιτική είναι αντικειμενικό και εφικτό με βάση την επιστημονική προσέγγιση για τον εντοπισμό ζητημάτων και ρεαλιστικό στην αξιολόγηση του τρόπου με τον οποίο αυτά τα ζητήματα μπορούν να αντιμετωπιστούν υπό διάφορες πρακτικές περιστάσεις</t>
  </si>
  <si>
    <t>Το πρότυπο δεοντολογίας τρίτων μερών που χρησιμοποιείται στην πολιτική αναπτύσσεται ή διατηρείται μέσω διαδικασίας συνεχούς διαβούλευσης με τα σχετικά ενδιαφερόμενα μέρη, με ισορροπημένη συμβολή από όλες τις σχετικές ομάδες ενδιαφερόμενων μερών, χωρίς καμία ομάδα να έχει αδικαιολόγητη εξουσία ή δικαίωμα βέτο επί του περιεχομένου</t>
  </si>
  <si>
    <t>Το πρότυπο δεοντολογίας τρίτων μερών που χρησιμοποιείται στην πολιτική ενθαρρύνει τη σταδιακή προσέγγιση και τη συνεχή βελτίωση του προτύπου και την εφαρμογή καλύτερων πρακτικών διαχείρισης και απαιτεί τον καθορισμό ουσιαστικών στόχων και συγκεκριμένων οροσήμων για την ένδειξη προόδου σε σχέση με αρχές και κριτήρια με την πάροδο του χρόνου</t>
  </si>
  <si>
    <t>Τα πρότυπα δεοντολογίας τρίτων μερών που χρησιμοποιούνται στην πολιτική μπορούν να επαληθεύονται μέσω ανεξάρτητων φορέων πιστοποίησης ή επαλήθευσης, οι οποίοι διαθέτουν καθορισμένες και αυστηρές διαδικασίες αξιολόγησης που αποφεύγουν τις συγκρούσεις συμφερόντων και συμμορφώνονται με τις κατευθυντήριες γραμμές ISO σχετικά με τις διαδικασίες διαπίστευσης και επαλήθευσης ή το άρθρο 5 παράγραφος 2 του κανονισμού (ΕΚ) αριθ. 765/2008</t>
  </si>
  <si>
    <t>Το πρότυπο συμπεριφοράς τρίτων μερών που χρησιμοποιείται στην πολιτική συμμορφώνεται με τον Κώδικα Ορθής Πρακτικής ISEAL</t>
  </si>
  <si>
    <t>Έχει εγκριθεί πολιτική για τη βιοποικιλότητα και την προστασία των οικοσυστημάτων που καλύπτει τις εγκαταστάσεις που είναι ιδιόκτητες, μισθωμένες, διαχειριζόμενες εντός ή πλησίον προστατευόμενων περιοχών ή ευαίσθητων περιοχών βιοποικιλότητας εκτός προστατευόμενων περιοχών</t>
  </si>
  <si>
    <t>Έχουν υιοθετηθεί βιώσιμες πρακτικές ή πολιτικές για τη γη ή τη γεωργία</t>
  </si>
  <si>
    <t>Έχουν υιοθετηθεί βιώσιμες πρακτικές ή πολιτικές για τους ωκεανούς ή τις θάλασσες</t>
  </si>
  <si>
    <t>Έχουν υιοθετηθεί πολιτικές για την αντιμετώπιση της αποψίλωσης των δασών</t>
  </si>
  <si>
    <t>Δράσεις και πόροι σε σχέση με τη βιοποικιλότητα και τα οικοσυστήματα [βλ. ESRS 2 - MDR-A]</t>
  </si>
  <si>
    <t>Γνωστοποίηση του τρόπου εφαρμογής της ιεράρχησης μετριασμού όσον αφορά τις δράσεις για τη βιοποικιλότητα και το οικοσύστημα</t>
  </si>
  <si>
    <t>Οι αντισταθμίσεις βιοποικιλότητας χρησιμοποιήθηκαν στο σχέδιο δράσης</t>
  </si>
  <si>
    <t>Γνωστοποίηση του στόχου της αντιστάθμισης της βιοποικιλότητας και των χρησιμοποιούμενων βασικών δεικτών επιδόσεων</t>
  </si>
  <si>
    <t>Χρηματοδοτικά αποτελέσματα (άμεσο και έμμεσο κόστος) των αντισταθμίσεων βιοποικιλότητας</t>
  </si>
  <si>
    <t>Περιγραφή των αντισταθμίσεων βιοποικιλότητας</t>
  </si>
  <si>
    <t>Περιγραφή του κατά πόσον και πώς οι τοπικές και αυτόχθονες γνώσεις και οι λύσεις που βασίζονται στη φύση έχουν ενσωματωθεί στη δράση που σχετίζεται με τη βιοποικιλότητα και τα οικοσυστήματα</t>
  </si>
  <si>
    <t>Γνωστοποίηση των βασικών εμπλεκόμενων ενδιαφερόμενων μερών και του τρόπου συμμετοχής τους, των βασικών ενδιαφερόμενων μερών που επηρεάζονται αρνητικά ή θετικά από τη δράση και του τρόπου με τον οποίο επηρεάζονται</t>
  </si>
  <si>
    <t>Επεξήγηση της ανάγκης για κατάλληλες διαβουλεύσεις και της ανάγκης σεβασμού των αποφάσεων των επηρεαζόμενων κοινοτήτων</t>
  </si>
  <si>
    <t>Περιγραφή του κατά πόσον η βασική δράση μπορεί να έχει σημαντικές αρνητικές επιπτώσεις στην βιωσιμότητα (βιοποικιλότητα και οικοσυστήματα)</t>
  </si>
  <si>
    <t>Επεξήγηση του κατά πόσον η βασική δράση προορίζεται να αποτελέσει τη μοναδική πρωτοβουλία ή συστηματική πρακτική</t>
  </si>
  <si>
    <t>Το βασικό σχέδιο δράσης υλοποιείται μόνο από την εταιρεία (μεμονωμένη δράση) χρησιμοποιώντας τους πόρους του (βιοποικιλότητα και οικοσυστήματα)</t>
  </si>
  <si>
    <t>Το βασικό σχέδιο δράσης αποτελεί μέρος ενός ευρύτερου σχεδίου δράσης (συλλογική δράση), μέλος του οποίου είναι η επιχείρηση (βιοποικιλότητα και οικοσυστήματα)</t>
  </si>
  <si>
    <t>Πρόσθετες πληροφορίες σχετικά με το έργο, τους χορηγούς του και άλλους συμμετέχοντες (βιοποικιλότητα και οικοσυστήματα)</t>
  </si>
  <si>
    <t>Κατά τον καθορισμό του στόχου εφαρμόστηκε οικολογικό κατώτατο όριο και κατανομή των επιπτώσεων στην επιχείρηση (βιοποικιλότητα και οικοσυστήματα)</t>
  </si>
  <si>
    <t xml:space="preserve">Γνωστοποίηση του καθορισμένου κατώτατου οικολογικού ορίου και της μεθοδολογίας που χρησιμοποιήθηκε για τον προσδιορισμό του  (βιοποικιλότητα και οικοσυστήματα) </t>
  </si>
  <si>
    <t>Γνωστοποίηση του τρόπου καθορισμού του ειδικού ορίου για την εταιρεία (βιοποικιλότητα και οικοσυστήματα)</t>
  </si>
  <si>
    <t>Γνωστοποίηση του τρόπου κατανομής της ευθύνης για την τήρηση του καθορισμένου κατώτατου οικολογικού ορίου (βιοποικιλότητα και οικοσυστήματα)</t>
  </si>
  <si>
    <t>Ο στόχος βασίζεται στη σχετική πτυχή της στρατηγικής της ΕΕ για τη βιοποικιλότητα με ορίζοντα το 2030</t>
  </si>
  <si>
    <t>Γνωστοποίηση του τρόπου με τον οποίο οι στόχοι σχετίζονται με τις επιπτώσεις, τις εξαρτήσεις, τους κινδύνους και τις ευκαιρίες που εντοπίζονται στη βιοποικιλότητα και τα οικοσυστήματα σε σχέση με τις δραστηριότητες της εταιρείας και την προμηθευτική και την καταναλωτική αλυσίδα αξίας της</t>
  </si>
  <si>
    <t>Γνωστοποίηση του γεωγραφικού πεδίου εφαρμογής των στόχων</t>
  </si>
  <si>
    <t>Για τον καθορισμό του στόχου χρησιμοποιήθηκαν αντισταθμίσεις βιοποικιλότητας</t>
  </si>
  <si>
    <t>Επίπεδο ιεράρχησης μετριασμού στο οποίο μπορεί να κατανεμηθεί ο στόχος (βιοποικιλότητα και οικοσυστήματα)</t>
  </si>
  <si>
    <t>Ο στόχος αντιμετωπίζει τις ελλείψεις που σχετίζονται με τα κριτήρια ουσιαστικής συνεισφοράς</t>
  </si>
  <si>
    <t>Αριθμός εγκαταστάσεων που ανήκουν, μίσθωνονται ή διαχείριζονται από την εταιρεία και βρίσκονται σε ή κοντά σε περιοχές με ευαίσθητη βιοποικιλότητα και επηρεάζουν αρνητικά τις περιοχές αυτές</t>
  </si>
  <si>
    <t>Έκταση των εγκαταστάσεων που τελούν υπό ιδιοκτησία, μίσθωση ή διαχείριση εντός ή πλησίον προστατευόμενων περιοχών ή βασικών περιοχών βιοποικιλότητας τις οποίες επηρεάζει αρνητικά η επιχείρηση</t>
  </si>
  <si>
    <t>Γνωστοποίηση χρήσεων γης βάσει της αξιολόγησης κύκλου ζωής</t>
  </si>
  <si>
    <t>Γνωστοποίηση των μετρήσεων που θεωρούνται συναφείς (αλλαγή χρήσης γης, αλλαγή χρήσης γλυκού νερού και (ή) αλλαγή χρήσης θάλασσας)</t>
  </si>
  <si>
    <t>Γνωστοποίηση της διαχρονικής μετατροπής της κάλυψης γης</t>
  </si>
  <si>
    <t>Γνωστοποίηση αλλαγών με την πάροδο του χρόνου στη διαχείριση του οικοσυστήματος</t>
  </si>
  <si>
    <t>Γνωστοποίηση αλλαγών στη χωρική διαμόρφωση του τοπίου</t>
  </si>
  <si>
    <t>Γνωστοποίηση αλλαγών στη δομική συνδεσιμότητα του οικοσυστήματος</t>
  </si>
  <si>
    <t>Γνωστοποίηση της λειτουργικής συνδεσιμότητας</t>
  </si>
  <si>
    <t>Συνολική χρήση γης</t>
  </si>
  <si>
    <t>Συνολική στεγανοποιμένη περιοχή</t>
  </si>
  <si>
    <t>Περιοχή προσανατολισμένη στη φύση στο χώρο των εγκαταστάσεων</t>
  </si>
  <si>
    <t>Περιοχή προσανατολισμένη στη φύση εκτός των εγκαταστάσεων</t>
  </si>
  <si>
    <t>Γνωστοποίηση του τρόπου διαχείρισης των οδών εισαγωγής και εξάπλωσης των εισβολικών ξενικών ειδών και των κινδύνων που ενέχουν τα εισβολικά ξενικά είδη</t>
  </si>
  <si>
    <t>Αριθμός εισβολικών ξενικών ειδών</t>
  </si>
  <si>
    <t>Περιοχή που καλύπτεται από εισβολικά ξενικά είδη</t>
  </si>
  <si>
    <t>Γνωστοποίηση των μετρήσεων που θεωρούνται σχετικές (κατάσταση του είδους)</t>
  </si>
  <si>
    <t>Γνωστοποίηση παραγράφου σε άλλο πρότυπο σχετικό με το περιβάλλον στο οποίο αναφέρεται η μέτρηση</t>
  </si>
  <si>
    <t>Γνωστοποίηση του μεγέθους του πληθυσμού, του εύρους εντός συγκεκριμένων οικοσυστημάτων και του κινδύνου εξαφάνισης</t>
  </si>
  <si>
    <t>Γνωστοποίηση μεταβολών στον αριθμό ειδών εντός συγκεκριμένης περιοχής</t>
  </si>
  <si>
    <t>Πληροφορίες σχετικά με είδη που διατρέχουν παγκόσμιο κίνδυνο εξαφάνισης</t>
  </si>
  <si>
    <t>Γνωστοποίηση πολλαπλών ειδών εντός του οικοσυστήματος</t>
  </si>
  <si>
    <t>Γνωστοποίηση των δομικών συστατικών της κατάστασης του οικοσυστήματος</t>
  </si>
  <si>
    <t>Γνωστοποίηση της ποιότητας των οικοσυστημάτων σε σχέση με την προκαθορισμένη κατάσταση αναφοράς</t>
  </si>
  <si>
    <t>Γνωστοποίηση της κάλυψης των περιοχών οικοσυστήματος</t>
  </si>
  <si>
    <t>Γνωστοποίηση της κατάστασης απειλής των ειδών και του τρόπου με τον οποίο οι δραστηριότητες ή οι πιέσεις ενδέχεται να επηρεάσουν την κατάσταση απειλής</t>
  </si>
  <si>
    <t>Γνωστοποίηση της αλλαγής του σχετικού οικοτόπου για τα απειλούμενα είδη ως υποκατάστατο των επιπτώσεων στον κίνδυνο εξαφάνισης του τοπικού πληθυσμού</t>
  </si>
  <si>
    <t>Γνωστοποίηση ποσοτικών πληροφοριών σχετικά με τις πιθανές οικονομικές επιπτώσεις των σημαντικών κινδύνων και των ευκαιριών που προκύπτουν από τις επιπτώσεις και τις εξαρτήσεις που σχετίζονται με τη βιοποικιλότητα και τα οικοσυστήματα</t>
  </si>
  <si>
    <t>Γνωστοποίηση ποιοτικών πληροφοριών σχετικά με τις πιθανές οικονομικές επιπτώσεις των σημαντικών κινδύνων και των ευκαιριών που προκύπτουν από τις επιπτώσεις και τις εξαρτήσεις που σχετίζονται με τη βιοποικιλότητα και το οικοσύστημα</t>
  </si>
  <si>
    <t>Περιγραφή των εξεταζόμενων συνεπιών, των σχετικών επιπτώσεων και εξαρτήσεων (βιοποικιλότητα και οικοσυστήματα)</t>
  </si>
  <si>
    <t>Γνωστοποίηση των κρίσιμων παραδοχών που χρησιμοποιούνται για την εκτίμηση των οικονομικών επιπτώσεων των σημαντικών κινδύνων και ευκαιριών που προκύπτουν από επιπτώσεις και εξαρτήσεις που σχετίζονται με τη βιοποικιλότητα και το οικοσύστημα</t>
  </si>
  <si>
    <t>Περιγραφή των σχετικών προϊόντων και υπηρεσιών που κινδυνεύουν (βιοποικιλότητα και οικοσυστήματα) βραχυπρόθεσμα, μεσοπρόθεσμα και μακροπρόθεσμα</t>
  </si>
  <si>
    <t>Επεξήγηση του τρόπου εκτίμησης των χρηματοοικονομικών ποσών και των κρίσιμων παραδοχών (βιοποικιλότητα και οικοσυστήματα)</t>
  </si>
  <si>
    <t>Μάζα</t>
  </si>
  <si>
    <t>Γνωστοποίηση των μεθοδολογιών, των παραδοχών και των εργαλείων που χρησιμοποιούνται στην ανίχνευση προκειμένου να προσδιοριστούν οι πραγματικές και οι πιθανές επιπτώσεις, κίνδυνοι και ευκαιρίες στις δραστηριότητες της εταιρείας και στην προμηθευτική και στην καταναλωτική αλυσίδα αξίας της</t>
  </si>
  <si>
    <t>Πληροφορίες σχετικά με τη διαδικασία διεξαγωγής διαβουλεύσεων (πόροι και κυκλική οικονομία)</t>
  </si>
  <si>
    <t>Πολιτικές για τη διαχείριση των σημαντικών επιπτώσεων, κινδύνων και ευκαιριών που σχετίζονται με τη χρήση πόρων και την κυκλική οικονομία [βλ. ESRS 2 MDR-P]</t>
  </si>
  <si>
    <t>Γνωστοποίηση του κατά πόσον και του τρόπου με τον οποίο η πολιτική αντιμετωπίζει τη μετάβαση από την εξόρυξη παρθένων πόρων, συμπεριλαμβανομένων των σχετικών αυξήσεων στη χρήση δευτερογενών (ανακυκλωμένων) πόρων</t>
  </si>
  <si>
    <t>Γνωστοποίηση του κατά πόσον και του τρόπου με τον οποίο η πολιτική αντιμετωπίζει τη βιώσιμη προμήθεια και χρήση ανανεώσιμων πόρων</t>
  </si>
  <si>
    <t>Περιγραφή του κατά πόσον και με ποιον τρόπο η πολιτική αντιμετωπίζει την ιεράρχηση των αποβλήτων (πρόληψη, προετοιμασία για επαναχρησιμοποίηση, ανακύκλωση, άλλη ανάκτηση, διάθεση)</t>
  </si>
  <si>
    <t>Περιγραφή του κατά πόσον και με ποιον τρόπο η πολιτική αντιμετωπίζει την ιεράρχηση των στρατηγικών για την αποφυγή ή την ελαχιστοποίηση των αποβλήτων έναντι των στρατηγικών επεξεργασίας αποβλήτων</t>
  </si>
  <si>
    <t>Δράσεις και πόροι σε σχέση με τη χρήση πόρων και την κυκλική οικονομία [βλ. ESRS 2 MDR-A]</t>
  </si>
  <si>
    <t>Περιγραφή υψηλότερων επιπέδων αποδοτικής χρήσης των πόρων κατά τη χρήση τεχνικών και βιολογικών υλικών και υδάτων</t>
  </si>
  <si>
    <t>Περιγραφή υψηλότερων ποσοστών χρήσης δευτερογενών πρώτων υλών</t>
  </si>
  <si>
    <t>Περιγραφή της εφαρμογής κυκλικού σχεδιασμού</t>
  </si>
  <si>
    <t>Περιγραφή της εφαρμογής κυκλικών επιχειρηματικών πρακτικών</t>
  </si>
  <si>
    <t>Περιγραφή των μέτρων που λαμβάνονται για την πρόληψη της παραγωγής αποβλήτων</t>
  </si>
  <si>
    <t>Περιγραφή της βελτιστοποίησης της διαχείρισης αποβλήτων</t>
  </si>
  <si>
    <t>Πληροφορίες σχετικά με τη συλλογική δράση για την ανάπτυξη συνεργασιών ή πρωτοβουλιών που αυξάνουν την κυκλικότητα προϊόντων και υλικών</t>
  </si>
  <si>
    <t>Περιγραφή της συμβολής στην κυκλική οικονομία</t>
  </si>
  <si>
    <t>Περιγραφή άλλων ενδιαφερόμενων μερών που συμμετέχουν στη συλλογική δράση (χρήση πόρων και κυκλική οικονομία)</t>
  </si>
  <si>
    <t>Περιγραφή της οργάνωσης του έργου (χρήση πόρων και κυκλική οικονομία)</t>
  </si>
  <si>
    <t>Γνωστοποίηση του τρόπου με τον οποίο ο στόχος σχετίζεται με τους πόρους (χρήση πόρων και κυκλική οικονομία)</t>
  </si>
  <si>
    <t>Γνωστοποίηση του τρόπου με τον οποίο ο στόχος σχετίζεται με την αύξηση του κυκλικού σχεδιασμού</t>
  </si>
  <si>
    <t>Γνωστοποίηση του τρόπου με τον οποίο ο στόχος σχετίζεται με την αύξηση του ποσοστού κυκλικής χρήσης υλικών</t>
  </si>
  <si>
    <t>Γνωστοποίηση του τρόπου με τον οποίο ο στόχος σχετίζεται με την ελαχιστοποίηση των πρωτογενών πρώτων υλών</t>
  </si>
  <si>
    <t>Γνωστοποίηση του τρόπου με τον οποίο ο στόχος σχετίζεται με την αντιστροφή της εξάντλησης του αποθέματος ανανεώσιμων πόρων</t>
  </si>
  <si>
    <t>Ο στόχος σχετίζεται με τη διαχείριση των αποβλήτων</t>
  </si>
  <si>
    <t>Γνωστοποίηση του τρόπου με τον οποίο ο στόχος σχετίζεται με τη διαχείριση αποβλήτων</t>
  </si>
  <si>
    <t>Γνωστοποίηση του τρόπου με τον οποίο ο στόχος σχετίζεται με άλλα θέματα που σχετίζονται με τη χρήση πόρων ή την κυκλική οικονομία</t>
  </si>
  <si>
    <t>Επίπεδο στην ιεράρχηση των αποβλήτων με το οποίο σχετίζεται ο στόχος</t>
  </si>
  <si>
    <t>Γνωστοποίηση του προσδιορισμένου κατώτατου οικολογικού ορίου και της μεθοδολογίας που χρησιμοποιήθηκε για τον προσδιορισμό του κατώτατου οικολογικού ορίου (χρήση πόρων και κυκλική οικονομία)</t>
  </si>
  <si>
    <t>Γνωστοποίηση του τρόπου καθορισμού του ειδικού κατώτατου οικολογικού ορίου της εταιρείας (χρήση πόρων και κυκλική οικονομία)</t>
  </si>
  <si>
    <t>Γνωστοποίηση του τρόπου κατανομής της ευθύνης για την τήρηση του καθορισμένου κατώτατου οικολογικού ορίου (χρήση πόρων και κυκλική οικονομία)</t>
  </si>
  <si>
    <t>Οι στόχοι που τίθενται και παρουσιάζονται είναι υποχρεωτικοί (απαιτείται από τη νομοθεσία)</t>
  </si>
  <si>
    <t>Γνωστοποιήσεις που πρέπει να αναφέρονται εάν η επιχείρηση δεν έχει υιοθετήσει στόχους</t>
  </si>
  <si>
    <t>Γνωστοποίηση πληροφοριών σχετικά με τις εισροές σημαντικών πόρων</t>
  </si>
  <si>
    <t>Συνολικό βάρος προϊόντων και τεχνικών και βιολογικών υλικών που χρησιμοποιήθηκαν κατά την περίοδο αναφοράς</t>
  </si>
  <si>
    <t>Ποσοστό βιολογικών υλικών (και βιοκαυσίμων που χρησιμοποιούνται για μη ενεργειακούς σκοπούς)</t>
  </si>
  <si>
    <t>Το απόλυτο βάρος δευτερογενών επαναχρησιμοποιούμενων ή ανακυκλωμένων κατασκευαστικών στοιχείων, δευτερογενών ενδιάμεσων προϊόντων και δευτερογενών υλικών που χρησιμοποιούνται για την κατασκευή των προϊόντων και των υπηρεσιών της επιχείρησης (συμπεριλαμβανομένης της συσκευασίας)</t>
  </si>
  <si>
    <t>Ποσοστό δευτερογενών επαναχρησιμοποιούμενων ή ανακυκλωμένων εξαρτημάτων, δευτερογενών ενδιάμεσων προϊόντων και δευτερογενών υλικών</t>
  </si>
  <si>
    <t>Περιγραφή των μεθοδολογιών που χρησιμοποιούνται για τον υπολογισμό των δεδομένων και των βασικών παραδοχών που χρησιμοποιούνται</t>
  </si>
  <si>
    <t>Περιγραφή υλικών που προέρχονται από παραπροϊόντα ή ροές αποβλήτων</t>
  </si>
  <si>
    <t>Περιγραφή του τρόπου με τον οποίο αποφεύχθηκε η διπλή προσμέτρηση και των επιλογών που έγιναν</t>
  </si>
  <si>
    <t>Περιγραφή των βασικών προϊόντων και υλικών που προκύπτουν από την παραγωγική διαδικασία της επιχείρησης</t>
  </si>
  <si>
    <t>Γνωστοποίηση της προσδοκώμενης ανθεκτικότητας των προϊόντων που διατίθενται στην αγορά, σε σχέση με τον μέσο όρο του κλάδου για κάθε ομάδα προϊόντων</t>
  </si>
  <si>
    <t>Γνωστοποίηση της δυνατότητας επισκευής των προϊόντων</t>
  </si>
  <si>
    <t>Τα ποσοστά ανακυκλώσιμου περιεχομένου στα προϊόντα</t>
  </si>
  <si>
    <t>Τα ποσοστά ανακυκλώσιμου περιεχομένου στις συσκευασίες προϊόντων</t>
  </si>
  <si>
    <t>Περιγραφή των μεθοδολογιών που χρησιμοποιούνται για τον υπολογισμό των δεδομένων (εκροές πόρων)</t>
  </si>
  <si>
    <t>Σύνολο παραγόμενων αποβλήτων</t>
  </si>
  <si>
    <t>Μη ανακυκλωμένα απόβλητα</t>
  </si>
  <si>
    <t>Ποσοστό μη ανακυκλωμένων αποβλήτων</t>
  </si>
  <si>
    <t>Γνωστοποίηση της σύνθεσης των αποβλήτων</t>
  </si>
  <si>
    <t>Γνωστοποίηση των ροών αποβλήτων που σχετίζονται με τον κλάδο ή τις δραστηριότητες της επιχείρησης</t>
  </si>
  <si>
    <t>Γνωστοποίηση υλικών που υπάρχουν στα απόβλητα</t>
  </si>
  <si>
    <t>Συνολική ποσότητα επικίνδυνων αποβλήτων</t>
  </si>
  <si>
    <t>Συνολική ποσότητα ραδιενεργών αποβλήτων</t>
  </si>
  <si>
    <t>Περιγραφή των μεθοδολογιών που χρησιμοποιούνται για τον υπολογισμό των δεδομένων (παραγόμενα απόβλητα)</t>
  </si>
  <si>
    <t>Γνωστοποίηση της δέσμευσής της εταιρείας στη διαχείριση αποβλήτων στο τέλος του κύκλου ζωής των προϊόντων</t>
  </si>
  <si>
    <t>Γνωστοποίηση των ποσοτικών πληροφοριών σχετικά με τις πιθανές οικονομικές επιπτώσεις των σημαντικών κινδύνων και των ευκαιριών που προκύπτουν από τη χρήση πόρων και τις επιπτώσεις που σχετίζονται με την κυκλική οικονομία</t>
  </si>
  <si>
    <t>Γνωστοποίηση των ποιοτικών πληροφοριών σχετικά με τις πιθανές οικονομικές επιπτώσεις των σημαντικών κινδύνων και των ευκαιριών που προκύπτουν από τη χρήση πόρων και τις επιπτώσεις που σχετίζονται με την κυκλική οικονομία</t>
  </si>
  <si>
    <t>Περιγραφή των επιπτώσεων που εξετάστηκαν και των σχετικών επιπτώσεων (χρήση πόρων και κυκλική οικονομία)</t>
  </si>
  <si>
    <t>Γνωστοποίηση των κρίσιμων παραδοχών που χρησιμοποιούνται για την εκτίμηση των οικονομικών επιπτώσεων των σημαντικών κινδύνων και ευκαιριών που προκύπτουν από τη χρήση πόρων και τις επιπτώσεις που σχετίζονται με την κυκλική οικονομία</t>
  </si>
  <si>
    <t>Περιγραφή σχετικών προϊόντων και υπηρεσιών που διατρέχουν κίνδυνο (χρήση πόρων και κυκλική οικονομία)</t>
  </si>
  <si>
    <t>Επεξήγηση του τρόπου ορισμού των χρονικών οριζόντων, της εκτίμησης των χρηματοοικονομικών ποσών και των κρίσιμων παραδοχών που πραγματοποιήθηκαν (χρήση πόρων και κυκλική οικονομία)</t>
  </si>
  <si>
    <t>ID</t>
  </si>
  <si>
    <t>Ονομα</t>
  </si>
  <si>
    <t>S1.SBM-3_01</t>
  </si>
  <si>
    <t>S1</t>
  </si>
  <si>
    <t>S1.SBM-3</t>
  </si>
  <si>
    <t>AR 6 - AR7</t>
  </si>
  <si>
    <t>Περιγραφή των  ατόμων  του εργατικό δυναμικό της ίδιας της επιχείρησης που επηρεάζονται ή θα ήταν δυνατό να επηρεαστούν αρνητικά, με βάση την αξιολόγηση σημαντικότητας που προβλέπεται στο ESRS 2</t>
  </si>
  <si>
    <t>1 Χρόνος</t>
  </si>
  <si>
    <t>S1.SBM-3_02</t>
  </si>
  <si>
    <t>14 a</t>
  </si>
  <si>
    <t>Επεξήγηση των ειδών των μισθωτών και μη μισθωτών εργαζομένων από το δικό της εργατικό δυναμικό που υπόκεινται σε σημαντικές επιπτώσεις από τις δραστηριότητές της</t>
  </si>
  <si>
    <t>S1.SBM-3_03</t>
  </si>
  <si>
    <t>14 b</t>
  </si>
  <si>
    <t>Επεξήγηση για περίπτωση σημαντικών αρνητικών επιπτώσεων (δικό της εργατικό δυναμικό)</t>
  </si>
  <si>
    <t>Υπό όρους</t>
  </si>
  <si>
    <t>S1.SBM-3_04</t>
  </si>
  <si>
    <t>14 c</t>
  </si>
  <si>
    <t>Επεξήγηση των δραστηριοτήτων που έχουν ως αποτέλεσμα τις θετικές επιπτώσεις, των ειδών των μισθωτών και των μη μισθωτών από το δικό της εργατικό δυναμικό που επηρεάζονται θετικά ή θα μπορούσαν να επηρεαστούν θετικά</t>
  </si>
  <si>
    <t>S1.SBM-3_05</t>
  </si>
  <si>
    <t>14 d</t>
  </si>
  <si>
    <t>Επεξήγηση για τυχόν σημαντικούς κινδύνους και ευκαιρίες για την επιχείρηση που προκύπτουν από επιπτώσεις και εξαρτήσεις από το δικό της εργατικό δυναμικό</t>
  </si>
  <si>
    <t>S1.SBM-3_06</t>
  </si>
  <si>
    <t>14 e</t>
  </si>
  <si>
    <t>Επεξήγηση για τυχόν σημαντικές επιπτώσεις στο δικό της εργατικό δυναμικό που ενδέχεται να προκύψουν από σχέδια μετάβασης για τη μείωση των αρνητικών επιπτώσεων στο περιβάλλον και την επίτευξη πιο πράσινων και κλιματικά ουδέτερων λειτουργιών</t>
  </si>
  <si>
    <t>S1.SBM-3_07</t>
  </si>
  <si>
    <t>14 f i</t>
  </si>
  <si>
    <t>Επεξήγηση για τις χώρες ή γεωγραφικές περιοχές με δραστηριότητες που διατρέχουν σημαντικό κίνδυνο περιστατικών αναγκαστικής ή υποχρεωτικής εργασίας.</t>
  </si>
  <si>
    <t>SFDR</t>
  </si>
  <si>
    <t>S1.SBM-3_08</t>
  </si>
  <si>
    <t>14 f ii</t>
  </si>
  <si>
    <t>Επεξήγηση για τις χώρες ή γεωγραφικές περιοχές με δραστηριότητες που θεωρείται ότι βρίσκονται σε κίνδυνο</t>
  </si>
  <si>
    <t>S1.SBM-3_09</t>
  </si>
  <si>
    <t>14 g i</t>
  </si>
  <si>
    <t xml:space="preserve">Επεξήγηση για τις χώρες ή γεωγραφικές περιοχές με δραστηριότητες που θεωρείται ότι διατρέχουν σημαντικό κίνδυνο περιστατικών παιδικής εργασίας. </t>
  </si>
  <si>
    <t>S1.SBM-3_10</t>
  </si>
  <si>
    <t>14 g ii</t>
  </si>
  <si>
    <t>S1.SBM-3_11</t>
  </si>
  <si>
    <t>Γνωστοποίηση  για το εαν και πως η επιχείρηση έχει σχηματίσει εικόνα για τον τρόπο με τον οποίο οι εργαζόμενοι με ιδιαίτερα χαρακτηριστικά, εκείνοι που εργάζονται σε συγκεκριμένα πλαίσια ή εκείνοι που αναλαμβάνουν συγκεκριμένες δραστηριότητες ενδέχεται να διατρέχουν μεγαλύτερο κίνδυνο βλάβης</t>
  </si>
  <si>
    <t>S1.SBM-3_12</t>
  </si>
  <si>
    <t>Γνωστοποίηση για τους σημαντικούς κινδύνους και τις ευκαιρίες της που απορρέουν από τις επιπτώσεις και τις εξαρτήσεις από τα άτομα του δικού της εργατικού δυναμικού αφορούν συγκεκριμένες ομάδες ατόμων και όχι το σύνολο του δικού της εργατικού δυναμικού</t>
  </si>
  <si>
    <t>S1.MDR-P_01-06</t>
  </si>
  <si>
    <t>S1-1</t>
  </si>
  <si>
    <t xml:space="preserve">Πολιτικές για τη διαχείριση σημαντικων επιπτώσεων, κινδύνων και ευκαιριών που σχετίζονται με το δικό της εργατικό δυναμικό (σύμφωνα με το ESRS 2 MDR-P) </t>
  </si>
  <si>
    <t>S1-1_01</t>
  </si>
  <si>
    <t>Πολιτικές που εφαρμόζει η επιχείρηση για τη διαχείριση των σημαντικών επιπτώσεων, κινδύνων και ευκαιριών της που σχετίζονται με το δικό της εργατικό δυναμικό</t>
  </si>
  <si>
    <t>S1-1_02</t>
  </si>
  <si>
    <t>AR10</t>
  </si>
  <si>
    <t>Επεξήγηση σχετικά με τις σημαντικές μεταβολές στις Πολιτικές που εγκρίθηκαν κατά τη διάρκεια του έτους αναφορά</t>
  </si>
  <si>
    <t>V</t>
  </si>
  <si>
    <t>S1-1_03</t>
  </si>
  <si>
    <t>Επεξήγηση για τις δεσμεύσεις της στον τομέα της Πολιτικής για τα ανθρώπινα δικαιώματα που αφορούν το δικό της εργατικό δυναμικό</t>
  </si>
  <si>
    <t>S1-1_04</t>
  </si>
  <si>
    <t>20a</t>
  </si>
  <si>
    <t>Γνωστοποίηση για τον σεβασμό των ανθρώπινων δικαιωμάτων, συμπεριλαμβανομένων των εργασιακών δικαιωμάτων, όσων ανήκουν στο δικό της εργατικό δυναμικό</t>
  </si>
  <si>
    <t>S1-1_05</t>
  </si>
  <si>
    <t>Γνωστοποίηση για τη συνεργασία με άτομα στο δικό της εργατικό δυναμικό</t>
  </si>
  <si>
    <t>S1-1_06</t>
  </si>
  <si>
    <t>Γνωστοποίηση για τα μέτρα που παρέχουν και/ή καθιστούν δυνατή την επανόρθωση των επιπτώσεων στα ανθρώπινα δικαιώματα</t>
  </si>
  <si>
    <t>S1-1_07</t>
  </si>
  <si>
    <t>Γνωστοποίηση για το πώς οι Πολιτικές της αναφορικά με το δικό της εργατικό δυναμικό ευθυγραμμίζονται με διεθνώς αναγνωρισμένες πράξεις, συμπεριλαμβανομένων των κατευθυντήριων αρχών των Ηνωμένων Εθνών για τις επιχειρήσεις και τα ανθρώπινα δικαιώματα</t>
  </si>
  <si>
    <t>S1-1_08</t>
  </si>
  <si>
    <t>Πολιτικές σε σχέση με το δικό της εργατικό δυναμικό καλύπτουν ρητά την εμπορία ανθρώπων, την αναγκαστική εργασία ή την υποχρεωτική εργασία και την παιδική εργασία.</t>
  </si>
  <si>
    <t>S1-1_09</t>
  </si>
  <si>
    <t>Πολιτική πρόληψης ή σύστημα διαχείρισης των ατυχημάτων στον χώρο εργασίας</t>
  </si>
  <si>
    <t>S1-1_10</t>
  </si>
  <si>
    <t>24a</t>
  </si>
  <si>
    <t>Πολιτικές που αποσκοπούν στην εξάλειψη των διακρίσεων, συμπεριλαμβανομένης της παρενόχλησης, στην προώθηση των ίσων ευκαιριών και άλλων τρόπων για την ενίσχυση της διαφορετικότητας και της ένταξης</t>
  </si>
  <si>
    <t>S1-1_11</t>
  </si>
  <si>
    <t>24b</t>
  </si>
  <si>
    <t xml:space="preserve">AR 15 - AR 16 </t>
  </si>
  <si>
    <t>Λόγοι διάκρισης που καλύπτονται ειδικά στην πολιτική</t>
  </si>
  <si>
    <t>S1-1_12</t>
  </si>
  <si>
    <t>24c</t>
  </si>
  <si>
    <t>Γνωστοποίηση για τις δεσμεύσεις Πολιτικής σχετικά με την ένταξη ή θετική δράση για άτομα από ομάδες που κινδυνεύουν ιδιαίτερα να είναι ευάλωτες εντός του δικού της εργατικού δυναμικού</t>
  </si>
  <si>
    <t>S1-1_13</t>
  </si>
  <si>
    <t>24d</t>
  </si>
  <si>
    <t>Γνωστοποίηση για το πώς οι Πολιτικές αυτές εφαρμόζονται μέσω ειδικών διαδικασιών για την πρόληψη, τον μετριασμό των διακρίσεων και την ανάληψη δράσης από τη στιγμή που εντοπίζονται, καθώς και γενικά για την προώθηση της διαφορετικότητας και της ένταξης</t>
  </si>
  <si>
    <t>S1-1_14</t>
  </si>
  <si>
    <t>Γνωστοποίηση των μορφών κοινοποίησης των πολιτικών της στα άτομα, την ομάδα ατόμων ή τις οντότητες τις οποίες αφορούν, είτε επειδή οφείλουν να τις εφαρμόσουν</t>
  </si>
  <si>
    <t>S1-1_15</t>
  </si>
  <si>
    <t>Πολιτικές και διαδικασίες που καθιστούν τα προσόντα, τις δεξιότητες και την πείρα τη βάση για την πρόσληψη, την τοποθέτηση, την κατάρτιση και την εξέλιξη σε όλα τα επίπεδα, ενώ λαμβάνεται υπόψη το γεγονός ότι ορισμένα άτομα ενδέχεται να δυσκολεύονται περισσότερο να αποκτήσουν τέτοια προσόντα, δεξιότητες και πείρα</t>
  </si>
  <si>
    <t>S1-1_16</t>
  </si>
  <si>
    <t>Ανάθεση ευθύνης για θέματα ίσης μεταχείρισης και ευκαιριών στην εργασία σε ανώτατο στέλεχος της διοίκησης, να εκδώσει σαφείς Πολιτικές και διαδικασίες σε επίπεδο εταιρείας για την καθοδήγηση των πρακτικών ίσης απασχόλησης και να συνδέσει την πρόοδο με τις επιθυμητές επιδόσεις σε αυτόν τον τομέα</t>
  </si>
  <si>
    <t>S1-1_17</t>
  </si>
  <si>
    <t>Προσφορά προγράμματων κατάρτισης του προσωπικού σχετικά με Πολιτικές και πρακτικές κατά των διακρίσεων, με ιδιαίτερη έμφαση στα μεσαία και ανώτερα διοικητικά στελέχη για την Ευαισθητοποίηση και την αντιμετώπιση στρατηγικών επίλυσης για την πρόληψη και την αντιμετώπιση συστημικών και παρεπόμενων διακρίσεων</t>
  </si>
  <si>
    <t>S1-1_18</t>
  </si>
  <si>
    <t>προβαίνει σε προσαρμογές στο φυσικό περιβάλλον για να διασφαλίσει την υγεία και την ασφάλεια των εργαζομένων, των πελατών και άλλων επισκεπτών με αναπηρίες</t>
  </si>
  <si>
    <t>S1-1_19</t>
  </si>
  <si>
    <t>Αξιολόγηση κατά πόσον οι προϋποθέσεις εργασίας καθορίζονται κατά τρόπο που θα μπορούσε να θέτει συστηματικά σε μειονεκτική θέση ορισμένες ομάδες</t>
  </si>
  <si>
    <t>S1-1_20</t>
  </si>
  <si>
    <t>AR 17 f</t>
  </si>
  <si>
    <t>Επικαιροποίηση των αρχεία σχετικά με τις προσλήψεις, την κατάρτιση και τις προαγωγές που παρέχουν διαφανή εικόνα των ευκαιριών για τους εργαζομένους και της εξέλιξής τους εντός της επιχείρησης</t>
  </si>
  <si>
    <t>S1-1_21</t>
  </si>
  <si>
    <t>AR 17 g</t>
  </si>
  <si>
    <t>Εφαρμογή διαδικασιών για καταγγελίες για την αντιμετώπιση παραπόνων, τη διεκπεραίωση προσφυγών και την παροχή μέσων προσφυγής στους εργαζομένους (ιδίως στο πλαίσιο των διαπραγματεύσεων και των συλλογικών συμβάσεων) όποτε εντοπίζονται διακρίσεις, και να επαγρυπνεί για τις επίσημες δομές και τα ανεπίσημα πολιτιστικά ζητήματα που μπορούν να εμποδίζουν τους εργαζομένους να υποβάλουν ανησυχίες και καταγγελίες</t>
  </si>
  <si>
    <t>S1-1_22</t>
  </si>
  <si>
    <t>AR 17 h</t>
  </si>
  <si>
    <t>Προγράμματα για την προώθηση της πρόσβασης στην ανάπτυξη δεξιοτήτων</t>
  </si>
  <si>
    <t>S1.MDR-P_07-08</t>
  </si>
  <si>
    <t>Γνωστοποιήσεις που πρέπει να αναφέρονται σε περίπτωση που η επιχείρηση δεν έχει υιοθετήσει πολιτικές</t>
  </si>
  <si>
    <t>S1-2_01</t>
  </si>
  <si>
    <t>S1-2</t>
  </si>
  <si>
    <t>AR 21, AR 23-24</t>
  </si>
  <si>
    <t>Επεξήγηση με ποιον τρόπο οι απόψεις του δικού της εργατικού δυναμικού συνεκτιμώνται στις αποφάσεις ή τις δραστηριότητές της που αποσκοπούν στη διαχείριση των πραγματικών και δυνητικών επιπτώσεων στο δικό της εργατικό δυναμικό</t>
  </si>
  <si>
    <t>S1-2_02</t>
  </si>
  <si>
    <t>27 a</t>
  </si>
  <si>
    <t>Επεξήγηση για το πως η συνεργασία πραγματοποιείται απευθείας με το εργατικό δυναμικό της ίδιας της επιχείρησης ή με τους εκπροσώπους των εργαζομένων.</t>
  </si>
  <si>
    <t>S1-2_03</t>
  </si>
  <si>
    <t>27 b</t>
  </si>
  <si>
    <t>Γνωστοποίηση των σταδίων στα οποία λαμβάνει χώρα η συνεργασία, του είδους της συνεργασίας και της συχνότητας της συνεργασίας</t>
  </si>
  <si>
    <t>S1-2_04</t>
  </si>
  <si>
    <t>27 c</t>
  </si>
  <si>
    <t>AR 18 - AR 19</t>
  </si>
  <si>
    <t>Γνωστοποίηση της θέσης και του ρόλου στο ανώτατο κλιμάκιο εντός της επιχείρησης στα οποία αποδίδεται η επιχειρησιακή ευθύνη για τη διασφάλιση της εν λόγω συνεργασίας και για τη συνεκτίμηση των αποτελεσμάτων στην προσέγγιση της επιχείρησης</t>
  </si>
  <si>
    <t>S1-2_05</t>
  </si>
  <si>
    <t>27 d</t>
  </si>
  <si>
    <t>Γνωστοποίηση μιας καθολικής συμφωνίας-πλαισίου ή άλλων συμφωνιών που έχει συνάψει η επιχείρηση με εκπροσώπους των εργαζομένων σχετικά με τον σεβασμό των ανθρώπινων δικαιωμάτων του δικού της εργατικού δυναμικού</t>
  </si>
  <si>
    <t>S1-2_06</t>
  </si>
  <si>
    <t>27 e</t>
  </si>
  <si>
    <t>Γνωστοποίηση του τρόπου με τον οποίο η επιχείρηση αξιολογεί την αποτελεσματικότητα της συνεργασίας της με το δικό της εργατικό δυναμικό</t>
  </si>
  <si>
    <t>S1-2_07</t>
  </si>
  <si>
    <t>Γνωστοποίηση για όταν η επιχείρηση γνωστοποιεί τα μέτρα που λαμβάνει για να αποκτήσει γνώση των απόψεων των ατόμων από το δικό της εργατικό δυναμικό που ενδέχεται να είναι ιδιαίτερα ευάλωτα σε επιπτώσεις και/ή περιθωριοποιημένα</t>
  </si>
  <si>
    <t>S1-2_08</t>
  </si>
  <si>
    <t>Δήλωση σε περίπτωση η επιχείρηση δεν μπορεί να γνωστοποιήσει τις παραπάνω απαιτούμενες Επεξήγηση επειδή δεν έχει εγκρίνει γενική διαδικασία συνεργασίας με το δικό της εργατικό δυναμικό</t>
  </si>
  <si>
    <t>S1-2_09</t>
  </si>
  <si>
    <t xml:space="preserve">Γνωστοποίηση του χρονοδιαγράμματος για την υιοθέτηση γενικής διαδικασίας δέσμευσης του εργατικού δυναμικού της σε περίπτωση που η επιχείρηση δεν έχει υιοθετήσει γενική διαδικασία δέσμευσης </t>
  </si>
  <si>
    <t>S1-2_10</t>
  </si>
  <si>
    <t>Γνωστοποίηση του τρόπου με τον οποίο συνεργάζεται με άτομα σε κίνδυνο ή άτομα σε ευάλωτες καταστάσεις</t>
  </si>
  <si>
    <t>S1-2_11</t>
  </si>
  <si>
    <t>Γνωστοποίηση του τρόπου με τον οποίο λαμβάνει υπόψη τα πιθανά εμπόδια στη συνεργασία με άτομα από το εργατικό δυναμικό της</t>
  </si>
  <si>
    <t>S1-2_12</t>
  </si>
  <si>
    <t>AR 25 c</t>
  </si>
  <si>
    <t xml:space="preserve">Γνωστοποίηση του τρόπου με τον οποίο παρέχει στο εργατικό δυναμικό της κατανοητές και προσβάσιμες πληροφορίες μέσω κατάλληλων διαύλων επικοινωνίας </t>
  </si>
  <si>
    <t>S1-2_13</t>
  </si>
  <si>
    <t>AR 25 d</t>
  </si>
  <si>
    <t>Γνωστοποίηση για τυχόν συγκρουόμενα συμφέροντα που έχουν προκύψει μεταξύ του εργατικού δυναμικού της και τον τρόπο με τον οποίο η επιχείρηση έχει διευθετήσει αυτά τα συγκρουόμενα συμφέροντα</t>
  </si>
  <si>
    <t>S1-2_14</t>
  </si>
  <si>
    <t>AR 25 e</t>
  </si>
  <si>
    <t>Γνωστοποίηση για τον τρόπο με τον οποίο προτίθεται να εξασφαλίσει τον σεβασμό για τα ανθρώπινα δικαιώματα όλων των εμπλεκόμενων ενδιαφερόμενων μερών</t>
  </si>
  <si>
    <t>S1-2_15</t>
  </si>
  <si>
    <t>Επεξήγηση σχετικά με την αποτελεσματικότητα των διαδικασιών συνεργασίας με το οικείο εργατικό δυναμικό από προηγούμενες περιόδους αναφοράς</t>
  </si>
  <si>
    <t>S1-3_01</t>
  </si>
  <si>
    <t>S1-3</t>
  </si>
  <si>
    <t>32a</t>
  </si>
  <si>
    <t>Γνωστοποίηση για τη γενική προσέγγισή της και τις διαδικασίες για την παροχή ή τη συμβολή σε επανόρθωση όταν έχει προκαλέσει ή έχει συμβάλει σε σημαντικές αρνητικές επιπτώσεις σε άτομα του δικού της εργατικού δυναμικού</t>
  </si>
  <si>
    <t>S1-3_02</t>
  </si>
  <si>
    <t>Γνωστοποίηση για τυχόν ειδικούς διαύλους που διαθέτει με σκοπό την υποβολή ανησυχιών ή αναγκών από το δικό της εργατικό δυναμικό και την αντιμετώπισή τους</t>
  </si>
  <si>
    <t>S1-3_03</t>
  </si>
  <si>
    <t>Μηχανισμοί τρίτων μερών θα μπορούσαν να περιλαμβάνουν εκείνους που διαχειρίζονται η κυβέρνηση, ΜΚΟ, ενώσεις του κλάδου και άλλες συνεργατικές πρωτοβουλίες</t>
  </si>
  <si>
    <t>S1-3_04</t>
  </si>
  <si>
    <t xml:space="preserve">Γνωστοποίηση σχετικά  αν και με ποιον τρόπο άτομα από το δικό της εργατικό δυναμικό που ενδέχεται να επηρεάζονται και οι εκπρόσωποι των εργαζομένων της έχουν πρόσβαση σε διαύλους στο επίπεδο της επιχείρησης στην οποία απασχολούνται ή έχουν προσληφθεί να εργαστούν, σε σχέση με κάθε σημαντική επίπτωση </t>
  </si>
  <si>
    <t>S1-3_05</t>
  </si>
  <si>
    <t>Γνωστοποίηση για το αν η επιχείρηση διαθέτει ή όχι μηχανισμό καταγγελιών / διαχείρισης καταγγελιών που σχετίζονται με εργασιακά θέματα</t>
  </si>
  <si>
    <t>S1-3_06</t>
  </si>
  <si>
    <t>Γνωστοποίηση για τις διαδικασίες μέσω των οποίων η επιχείρηση υποστηρίζει τη διαθεσιμότητα τέτοιων διαύλων στον χώρο εργασίας του δικού της εργατικού δυναμικού</t>
  </si>
  <si>
    <t>S1-3_07</t>
  </si>
  <si>
    <t>Γνωστοποίηση για τον τρόπο με τον οποίο εντοπίζει και παρακολουθεί τα ζητήματα που εγείρονται και αντιμετωπίζονται, καθώς και τον τρόπο με τον οποίο διασφαλίζει την αποτελεσματικότητα των διαύλων</t>
  </si>
  <si>
    <t>S1-3_08</t>
  </si>
  <si>
    <t>Γνωστοποίηση για αν και πώς αξιολογεί ότι τα άτομα από το δικό της εργατικό δυναμικό γνωρίζουν και εμπιστεύονται αυτές τις δομές ή διαδικασίες ως μέσο υποβολής ανησυχιών ή αναγκών καθώς και αντιμετώπισής τους</t>
  </si>
  <si>
    <t>S1-3_09</t>
  </si>
  <si>
    <t>Πολιτικές σχετικά με την προστασία από αντίποινα των ατόμων που τις χρησιμοποιούν, συμπεριλαμβανομένων των εκπροσώπων των εργαζομένων</t>
  </si>
  <si>
    <t>S1-3_10</t>
  </si>
  <si>
    <t>Δήλωση σε περίπτωση που η επιχείρηση δεν μπορεί να γνωστοποιήσει τις παραπάνω απαιτούμενες πληροφορίες επειδή δεν έχει εγκρίνει δίαυλο υποβολής καταγγελιών και/ή δεν υποστηρίζει τη διαθεσιμότητα τέτοιου διαύλου στον χώρο εργασίας για το δικό της εργατικό δυναμικό</t>
  </si>
  <si>
    <t>S1-3_11</t>
  </si>
  <si>
    <t>S1.MDR-A_01-12</t>
  </si>
  <si>
    <t>S1-4</t>
  </si>
  <si>
    <t>Σχέδια δράσης και πόροι για τη διαχείριση των σημαντικών επιπτώσεων, των κινδύνων και των ευκαιριών που σχετίζονται με το δικό της εργατικό δυναμικό</t>
  </si>
  <si>
    <t>S1-4_01</t>
  </si>
  <si>
    <t>AR 42</t>
  </si>
  <si>
    <t>Περιγραφή των δράσεων που έχουν αναληφθεί, έχουν προγραμματιστεί ή βρίσκονται σε εξέλιξη για την πρόληψη ή τον μετριασμό των σημαντικών αρνητικών επιπτώσεων στο δικό της εργατικό δυναμικό</t>
  </si>
  <si>
    <t>S1-4_02</t>
  </si>
  <si>
    <t>Γνωστοποίηση για αν και με ποιον τρόπο έχει λάβει μέτρα για να παράσχει ή να καταστήσει δυνατή την επανόρθωση σε σχέση με τις πραγματικές σημαντικές επιπτώσεις</t>
  </si>
  <si>
    <t>S1-4_03</t>
  </si>
  <si>
    <t>Επεξήγηση για τυχόν πρόσθετες δράσεις ή διαδικασίες που εφαρμόζει με πρωταρχικό σκοπό την επίτευξη θετικών επιπτώσεων για το δικό της εργατικό δυναμικό</t>
  </si>
  <si>
    <t>S1-4_04</t>
  </si>
  <si>
    <t>AR 38 - AR 39</t>
  </si>
  <si>
    <t>Επεξήγηση για τον τρόπο με τον οποίο παρακολουθεί και αξιολογεί την αποτελεσματικότητα αυτών των δράσεων και πρωτοβουλιών ως προς την επίτευξη αποτελεσμάτων για το δικό της εργατικό δυναμικό</t>
  </si>
  <si>
    <t>S1-4_05</t>
  </si>
  <si>
    <t>Επεξήγηση για τις διαδικασίες μέσω των οποίων προσδιορίζει τα αναγκαία και κατάλληλα μέτρα για την αντιμετώπιση συγκεκριμένης πραγματικής ή δυνητικής αρνητικής επίπτωσης στο δικό της εργατικό δυναμικό</t>
  </si>
  <si>
    <t>S1-4_06</t>
  </si>
  <si>
    <t>AR 44 - AR 45, AR 47</t>
  </si>
  <si>
    <t>Επεξήγηση για τις δράσεις που έχουν προγραμματιστεί ή βρίσκονται σε εξέλιξη για τον μετριασμό των σημαντικών κινδύνων για την επιχείρηση που προκύπτουν από τις επιπτώσεις και τις εξαρτήσεις της από το δικό της εργατικό δυναμικό και τον τρόπο με τον οποίο παρακολουθεί την αποτελεσματικότητα στην πράξη</t>
  </si>
  <si>
    <t>S1-4_07</t>
  </si>
  <si>
    <t>Επεξήγηση για τις δράσεις που έχουν προγραμματιστεί ή βρίσκονται σε εξέλιξη για την αξιοποίηση σημαντικών ευκαιριών για την επιχείρηση σε σχέση με το δικό της εργατικό δυναμικό</t>
  </si>
  <si>
    <t>S1-4_08</t>
  </si>
  <si>
    <t>AR 37</t>
  </si>
  <si>
    <t>Γνωστοποίηση για αν και με ποιον τρόπο διασφαλίζει ότι οι πρακτικές της δεν προκαλούν ούτε συντελούν σε σημαντικές αρνητικές επιπτώσεις στο δικό της εργατικό δυναμικό</t>
  </si>
  <si>
    <t>S1-4_09</t>
  </si>
  <si>
    <t>Γνωστοποίηση για τους πόρους που διατίθενται για τη διαχείριση των σημαντικών επιπτώσεών της με Επεξήγηση που δίνουν τη δυνατότητα στους χρήστες να κατανοήσουν τον τρόπο διαχείρισης των σημαντικών επιπτώσεων</t>
  </si>
  <si>
    <t>S1-4_10</t>
  </si>
  <si>
    <t>AR 33 a</t>
  </si>
  <si>
    <t>Γνωστοποίηση για τις γενικές και ειδικές προσεγγίσεις της για την αντιμετώπιση των σημαντικών αρνητικών επιπτώσεων</t>
  </si>
  <si>
    <t>S1-4_11</t>
  </si>
  <si>
    <t>AR 33 b</t>
  </si>
  <si>
    <t>Γνωστοποίηση για τις πρωτοβουλίες της που επιδιώκουν να συμβάλουν σε πρόσθετες σημαντικές θετικές επιπτώσεις</t>
  </si>
  <si>
    <t>S1-4_12</t>
  </si>
  <si>
    <t>AR 33 c</t>
  </si>
  <si>
    <t>Γνωστοποίηση για τον βαθμό στον οποίο έχει σημειώσει πρόοδο στις προσπάθειές της κατά την περίοδο αναφοράς</t>
  </si>
  <si>
    <t>S1-4_13</t>
  </si>
  <si>
    <t>AR 33 d</t>
  </si>
  <si>
    <t>Γνωστοποίηση για του στόχους για συνεχή βελτίωση</t>
  </si>
  <si>
    <t>S1-4_14</t>
  </si>
  <si>
    <t>Γνωστοποίηση για σημαντικές αρνητικές επιπτώσεις που επηρεάζουν το δικό της εργατικό δυναμικό και έχουν προκύψει κατά την περίοδο αναφοράς μπορεί επίσης να συνδέονται με άλλες οντότητες ή δραστηριότητες εκτός του άμεσου ελέγχου της, η επιχείρηση μπορεί να γνωστοποιήσει αν και πώς επιδιώκει να χρησιμοποιήσει την επιρροή της στις σχετικές επιχειρηματικές σχέσεις της για τη διαχείριση των εν λόγω επιπτώσεων</t>
  </si>
  <si>
    <t>S1-4_15</t>
  </si>
  <si>
    <t>Γνωστοποίηση για τη συμμετοχή της σε πρωτοβουλία κλάδου ή σε πολυμερή πρωτοβουλία στο πλαίσιο των δράσεών της για την αντιμετώπιση σημαντικών αρνητικών επιπτώσεων, η επιχείρηση μπορεί να γνωστοποιήσει τον τρόπο με τον οποίο η πρωτοβουλία και η δική της ανάμειξη αποσκοπούν στην αντιμετώπιση των σχετικών σημαντικών επιπτώσεων</t>
  </si>
  <si>
    <t>S1-4_16</t>
  </si>
  <si>
    <t>AR 40 a</t>
  </si>
  <si>
    <t>Γνωστοποίηση σχετικά με το αν και με ποιον τρόπο τα άτομα από το εργατικό δυναμικό της και οι εκπρόσωποι των εργαζομένων διαδραματίζουν ρόλο στις αποφάσεις σχετικά με τον σχεδιασμό και την εφαρμογή των εν λόγω προγραμμάτων ή διαδικασιών</t>
  </si>
  <si>
    <t>S1-4_17</t>
  </si>
  <si>
    <t>AR 40 b</t>
  </si>
  <si>
    <t>Γνωστοποίηση σχετικά με τα επιδιωκόμενα ή επιτευχθέντα θετικά αποτελέσματα των εν λόγω προγραμμάτων ή διαδικασιών</t>
  </si>
  <si>
    <t>S1-4_18</t>
  </si>
  <si>
    <t>Γνωστοποίηση για αν οι εν λόγω πρωτοβουλίες έχουν σχεδιαστεί επίσης με σκοπό την υποστήριξη της επίτευξης ενός ή περισσότερων στόχων βιώσιμης ανάπτυξης</t>
  </si>
  <si>
    <t>S1-4_19</t>
  </si>
  <si>
    <t>Επεξήγηση για τα μέτρα για τον μετριασμό των αρνητικών επιπτώσεων στο δικό της εργατικό δυναμικό που προκύπτουν από τη μετάβαση σε μια πιο πράσινη και κλιματικά ουδέτερη οικονομία</t>
  </si>
  <si>
    <t>S1-4_20</t>
  </si>
  <si>
    <t>AR 48</t>
  </si>
  <si>
    <t>Γνωστοποίηση για των πόρων που διατίθενται για τη διαχείριση των σημαντικών επιπτώσεων, η επιχείρηση μπορεί να εξηγεί τις εσωτερικές λειτουργίες που εμπλέκονται στη διαχείριση των επιπτώσεων και τα είδη των μέτρων που λαμβάνει για την αντιμετώπιση των αρνητικών και την προώθηση των θετικών επιπτώσεων</t>
  </si>
  <si>
    <t>S1.MDR-A_13-14</t>
  </si>
  <si>
    <t>Γνωστοποιήσεις που πρέπει να αναφερθούν σε περίπτωση που η επιχείρηση δεν έχει λάβει μέτρα</t>
  </si>
  <si>
    <t>S1.MDR-T_01-13</t>
  </si>
  <si>
    <t>S1-5</t>
  </si>
  <si>
    <t>AR 50-AR52</t>
  </si>
  <si>
    <t>Στόχοι που τίθενται για τη διαχείριση σημαντικών επιπτώσεων, κινδύνων και ευκαιριών που σχετίζονται με εργατικό δυναμικό</t>
  </si>
  <si>
    <t>S1-5_01</t>
  </si>
  <si>
    <t>47 a</t>
  </si>
  <si>
    <t>Γνωστοποίηση διαδικασίας καθορισμού στόχων, μεταξύ άλλων αν και με ποιον τρόπο η επιχείρηση συνεργάστηκε απευθείας με το δικό της εργατικό δυναμικό ή με εκπροσώπους των εργαζομένων</t>
  </si>
  <si>
    <t>S1-5_02</t>
  </si>
  <si>
    <t>47 b</t>
  </si>
  <si>
    <t>Γνωστοποίηση για την παρακολούθηση των επιδόσεων της επιχείρησης έναντι των στόχων</t>
  </si>
  <si>
    <t>S1-5_03</t>
  </si>
  <si>
    <t>47 c</t>
  </si>
  <si>
    <t>Γνωστοποίηση για τον προσδιορισμό τυχόν διδαγμάτων ή βελτιώσεων ως αποτέλεσμα των επιδόσεων της επιχείρησης</t>
  </si>
  <si>
    <t>S1-5_04</t>
  </si>
  <si>
    <t>AR 49 a</t>
  </si>
  <si>
    <t>Γνωστοποίηση σχετικά με τα επιδιωκόμενα αποτελέσματα που πρέπει να επιτευχθούν στη ζωή ορισμένου αριθμού ατόμων από το δικό της εργατικό δυναμικό</t>
  </si>
  <si>
    <t>S1-5_05</t>
  </si>
  <si>
    <t>AR 49 b</t>
  </si>
  <si>
    <t>Επεξήγηση για τη σταθερότητα των στόχων σε βάθος χρόνου όσον αφορά τους ορισμούς και τις μεθοδολογίες που επιτρέπουν τη συγκρισιμότητα σε βάθος χρόνου</t>
  </si>
  <si>
    <t>S1-5_06</t>
  </si>
  <si>
    <t>AR 49 c</t>
  </si>
  <si>
    <t>Γνωστοποίηση για τα πρότυπα ή τις δεσμεύσεις στα οποία βασίζονται οι στόχοι</t>
  </si>
  <si>
    <t>S1.MDR-T_14-19</t>
  </si>
  <si>
    <t>Οι γνωστοποιήσεις πρέπει να αναφέρονται εάν η επιχείρηση δεν έχει υιοθετήσει στόχους</t>
  </si>
  <si>
    <t>S1-6_01</t>
  </si>
  <si>
    <t>S1-6</t>
  </si>
  <si>
    <t>50 a</t>
  </si>
  <si>
    <t>Επεξήγηση για τα βασικά χαρακτηριστικά των εργαζομένων από το δικό της εργατικό δυναμικό</t>
  </si>
  <si>
    <t>Πίνακας 1</t>
  </si>
  <si>
    <t>S1-6_02</t>
  </si>
  <si>
    <t>AR 57</t>
  </si>
  <si>
    <t>τον συνολικό αριθμό εργαζομένων ανά σύνολο απασχολουμένων</t>
  </si>
  <si>
    <t>Alternative</t>
  </si>
  <si>
    <t>S1-6_03</t>
  </si>
  <si>
    <t>τον μέσο αριθμό εργαζομένων ανά σύνολο απασχολουμένων</t>
  </si>
  <si>
    <t>S1-6_04</t>
  </si>
  <si>
    <t>Χαρακτηριστικά των εργαζομένων της επιχείρησης - πληροφορίες για τους εργαζόμενους ανά τύπο σύμβασης και φύλο</t>
  </si>
  <si>
    <t>Πίνακας 2</t>
  </si>
  <si>
    <t>S1-6_05</t>
  </si>
  <si>
    <t>Χαρακτηριστικά του συνολικού αριθμού εργαζομένων ανά σύνολο απασχολουμένων και τις κατανομές ανά φύλο και ανά χώρα για τις χώρες στις οποίες η επιχείρηση έχει 50 ή περισσότερους εργαζομένους που αντιπροσωπεύουν τουλάχιστον το 10 % του συνολικού αριθμού των εργαζομένων της</t>
  </si>
  <si>
    <t>S1-6_06</t>
  </si>
  <si>
    <t>Χαρακτηριστικά τού μέσου αριθμού εργαζομένων ανά σύνολο απασχολουμένων και τις κατανομές ανά φύλο και ανά χώρα για τις χώρες στις οποίες η επιχείρηση έχει 50 ή περισσότερους εργαζομένους που αντιπροσωπεύουν τουλάχιστον το 10 % του συνολικού αριθμού των εργαζομένων της</t>
  </si>
  <si>
    <t>S1-6_07</t>
  </si>
  <si>
    <t>50 b</t>
  </si>
  <si>
    <t>Χαρακτηριστικά του συνολικού αριθμού ανά σύνολο απασχολουμένων ή ισοδύναμο πλήρους απασχόλησης</t>
  </si>
  <si>
    <t>Πίνακας 3</t>
  </si>
  <si>
    <t>S1-6_08</t>
  </si>
  <si>
    <t>Για τις Επεξήγηση που ορίζονται στην παράγραφο 50 στοιχείο β), η επιχείρηση μπορεί επιπλέον να γνωστοποιεί την κατανομή ανά περιοχή.</t>
  </si>
  <si>
    <t>S1-6_09</t>
  </si>
  <si>
    <t>50 b + 51</t>
  </si>
  <si>
    <t>Συνολικός αριθμός ανά σύνολο απασχολουμένων ή ισοδύναμο πλήρους απασχόλησης</t>
  </si>
  <si>
    <t>S1-6_10</t>
  </si>
  <si>
    <t>Μέσος αριθμός ανά σύνολο απασχολουμένων ή ισοδύναμο πλήρους απασχόλησης</t>
  </si>
  <si>
    <t>S1-6_11</t>
  </si>
  <si>
    <t>50 c</t>
  </si>
  <si>
    <t>AR 59</t>
  </si>
  <si>
    <t xml:space="preserve">Συνολικός αριθμό εργαζομένων που εγκατέλειψαν την επιχείρηση κατά την περίοδο αναφοράς </t>
  </si>
  <si>
    <t>S1-6_12</t>
  </si>
  <si>
    <t>Ποσοστό κινητικότητας των εργαζομένων κατά την περίοδο αναφοράς</t>
  </si>
  <si>
    <t>Ποσοστό</t>
  </si>
  <si>
    <t>S1-6_13</t>
  </si>
  <si>
    <t>50 d</t>
  </si>
  <si>
    <t>Επεξήγηση των μεθοδολογιών και των παραδοχών που χρησιμοποιήθηκαν για τη συγκέντρωση των δεδομένων</t>
  </si>
  <si>
    <t>S1-6_14</t>
  </si>
  <si>
    <t>50 d i</t>
  </si>
  <si>
    <t>Σύνολο των απασχολουμένων ή ισοδύναμο πλήρους απασχόλησης</t>
  </si>
  <si>
    <t>S1-6_15</t>
  </si>
  <si>
    <t>50 d ii</t>
  </si>
  <si>
    <t>Σύνολο των απασχολουμένων ή ισοδύναμο πλήρους απασχόλησης στο τέλος της περιόδου αναφοράς, ως μέσος όρος καθ’ όλη την περίοδο αναφοράς ή με χρήση άλλης μεθοδολογίας</t>
  </si>
  <si>
    <t>S1-6_16</t>
  </si>
  <si>
    <t>50 e</t>
  </si>
  <si>
    <t>AR 58</t>
  </si>
  <si>
    <t>Γνωστοποίηση για παροχή πληροφοριών ευρύτερου πλαισίου που είναι απαραίτητες για την κατανόηση των δεδομένων (για παράδειγμα, για την κατανόηση των διακυμάνσεων του αριθμού των εργαζομένων κατά την περίοδο αναφοράς</t>
  </si>
  <si>
    <t>S1-6_17</t>
  </si>
  <si>
    <t>50 f</t>
  </si>
  <si>
    <t>Γνωστοποίηση για διασταύρωση των πληροφοριών που αναφέρονται στο στοιχείο 50α) παραπάνω με τον πλέον αντιπροσωπευτικό αριθμό των οικονομικών καταστάσεων</t>
  </si>
  <si>
    <t>S1-6_18</t>
  </si>
  <si>
    <t>Πληροφορίες που μπορεί η επιχείρηση να γνωστοποιεί ανά σύνολο απασχολουμένων ή ισοδύναμο πλήρους απασχόλησης (ΙΠΑ)</t>
  </si>
  <si>
    <t>Πίνακας 4</t>
  </si>
  <si>
    <t>S1-6_19</t>
  </si>
  <si>
    <t>52 a</t>
  </si>
  <si>
    <t>Αριθμό των εργαζόμενων πλήρους απασχόλησης και την κατανομή ανά φύλο και ανά περιοχή</t>
  </si>
  <si>
    <t>S1-6_20</t>
  </si>
  <si>
    <t>52 b</t>
  </si>
  <si>
    <t>Αριθμό των εργαζόμενων μερικής απασχόλησης και την κατανομή ανά φύλο και ανά περιοχή</t>
  </si>
  <si>
    <t>S1-7_01</t>
  </si>
  <si>
    <t>S1-7</t>
  </si>
  <si>
    <t>55 a</t>
  </si>
  <si>
    <t>Συνολικός αριθμός των μη μισθωτών εργαζομένων στο εργατικό δυναμικό της ίδιας της επιχείρησης</t>
  </si>
  <si>
    <t>S1-7_02</t>
  </si>
  <si>
    <t>Αριθμός ατόμων με συμβάσεις με την επιχείρηση για την προμήθεια εργατικού δυναμικού</t>
  </si>
  <si>
    <t>S1-7_03</t>
  </si>
  <si>
    <t>Αριθμός εργαζομένων που παρέχονται από επιχειρήσεις που ασκούν κατά κύριο λόγο «δραστηριότητες απασχόλησης»</t>
  </si>
  <si>
    <t>S1-7_04</t>
  </si>
  <si>
    <t>Χαρακτηριστικά των μη μισθωτών εργαζομένων στο εργατικό δυναμικό της ίδιας της επιχείρησης</t>
  </si>
  <si>
    <t>S1-7_05</t>
  </si>
  <si>
    <t>Γνωστοποιήση των συνηθέστερων είδη μη μισθωτών (για παράδειγμα, αυτοαπασχολούμενοι, άτομα που παρέχονται από επιχειρήσεις που ασκούν κατά κύριο λόγο δραστηριότητες απασχόλησης και άλλα είδη που σχετίζονται με την επιχείρηση), τη σχέση τους με την επιχείρηση και το είδος της εργασίας που εκτελούν</t>
  </si>
  <si>
    <t>S1-7_06</t>
  </si>
  <si>
    <t>55 b</t>
  </si>
  <si>
    <t>Επεξήγηση των μεθοδολογιών και των παραδοχών που χρησιμοποιήθηκαν για την κατάρτιση των δεδομένων</t>
  </si>
  <si>
    <t>S1-7_07</t>
  </si>
  <si>
    <t>55 b i</t>
  </si>
  <si>
    <t>Αριθμός των μη μισθωτών εργαζομένων ως σύνολο απασχολουμένων ή ισοδύναμο πλήρους απασχόλησης</t>
  </si>
  <si>
    <t>S1-7_08</t>
  </si>
  <si>
    <t>55 b ii</t>
  </si>
  <si>
    <t>Αριθμός των μη μισθωτών εργαζομένων στο τέλος της περιόδου αναφοράς</t>
  </si>
  <si>
    <t>S1-7_09</t>
  </si>
  <si>
    <t>55c</t>
  </si>
  <si>
    <t>AR 64 - AR 65</t>
  </si>
  <si>
    <t>Γνωστοποίηση για παροχή πληροφοριών ευρύτερου πλαισίου που είναι αναγκαίες για την κατανόηση των δεδομένων</t>
  </si>
  <si>
    <t>S1-7_10</t>
  </si>
  <si>
    <t>AR 63</t>
  </si>
  <si>
    <t>Περιγραφή βάσης προετοιμασίας εκτιμώμενου αριθμού μη εργαζομένων</t>
  </si>
  <si>
    <t>S1-8_01</t>
  </si>
  <si>
    <t>S1-8</t>
  </si>
  <si>
    <t>60 a</t>
  </si>
  <si>
    <t>AR 66</t>
  </si>
  <si>
    <t>Ποσοστό του συνόλου των εργαζομένων που καλύπτονται από συλλογικές συμβάσεις εργασίας</t>
  </si>
  <si>
    <t>1 Χρόνος για μη χώρες του Ευρωπαϊκού Οικονομικού Χώρου</t>
  </si>
  <si>
    <t>S1-8_02</t>
  </si>
  <si>
    <t>60 b</t>
  </si>
  <si>
    <t>Συνολικό ποσοστό των εργαζομένων της που καλύπτονται από τις εν λόγω συμβάσεις για κάθε χώρα στην οποία έχει σημαντικό αριθμό θέσεων εργασίας</t>
  </si>
  <si>
    <t>Πίνακας/Ποσοστό</t>
  </si>
  <si>
    <t>S1-8_03</t>
  </si>
  <si>
    <t>60 c</t>
  </si>
  <si>
    <t>Ποσοστό των εργαζομένων της που καλύπτονται από συλλογικές συμβάσεις εργασίας ανά περιφέρεια</t>
  </si>
  <si>
    <t>S1-8_04</t>
  </si>
  <si>
    <t xml:space="preserve">Συνθήκες εργασίας και οι όροι απασχόλησής για του εργαζόμενους που δεν καλύπτονται από συλλογικές συμβάσεις, καθορίζονται βάσει συλλογικών συμβάσεων εργασίας που καλύπτουν τους λοιπούς εργαζομένους της ή βάσει συλλογικών συμβάσεων εργασίας από άλλες επιχειρήσεις </t>
  </si>
  <si>
    <t>S1-8_05</t>
  </si>
  <si>
    <t>Γνωστοποίηση σχετικά με τον βαθμό στον οποίο οι συνθήκες εργασίας και οι όροι απασχόλησης των μη μισθωτών στο δικό της εργατικό δυναμικό καθορίζονται ή επηρεάζονται από συλλογικές συμβάσεις εργασίας, συμπεριλαμβανομένης εκτίμησης του ποσοστού κάλυψης</t>
  </si>
  <si>
    <t>S1-8_06</t>
  </si>
  <si>
    <t>AR 69</t>
  </si>
  <si>
    <t>Συνολικό ποσοστό των εργαζομένων που καλύπτονται από εκπροσώπους των εργαζομένων</t>
  </si>
  <si>
    <t>S1-8_07</t>
  </si>
  <si>
    <t>63 b</t>
  </si>
  <si>
    <t>Γνωστοποίηση σχετικά με την ύπαρξη οποιασδήποτε συμφωνίας με τους εργαζομένους της για την εκπροσώπηση από ένα ευρωπαϊκό συμβούλιο εργαζομένων</t>
  </si>
  <si>
    <t>S1-8_08</t>
  </si>
  <si>
    <t>Υπόδειγμα υποβολής στοιχείων για την κάλυψη από συλλογική σύμβαση και τον κοινωνικό διάλογο</t>
  </si>
  <si>
    <t>S1-9_01</t>
  </si>
  <si>
    <t>S1-9</t>
  </si>
  <si>
    <t>Κατανομή των φύλων σε αριθμό σε επίπεδο ανώτατων στελεχών διοίκησης</t>
  </si>
  <si>
    <t>Πίνακας/Aκέραιος αριθμός</t>
  </si>
  <si>
    <t>S1-9_02</t>
  </si>
  <si>
    <t>66 a</t>
  </si>
  <si>
    <t>Κατανομή των φύλων σε ποσοστό σε επίπεδο ανώτατων στελεχών διοίκησης</t>
  </si>
  <si>
    <t>S1-9_03</t>
  </si>
  <si>
    <t>66 b</t>
  </si>
  <si>
    <t>Κατανομή των εργαζομένων κάτω των 30 ετών</t>
  </si>
  <si>
    <t>Aκέραιος αριθμός/Ποσοστό</t>
  </si>
  <si>
    <t>S1-9_04</t>
  </si>
  <si>
    <t>Κατανομή των εργαζομένων 30-50 ετών</t>
  </si>
  <si>
    <t>S1-9_05</t>
  </si>
  <si>
    <t>Κατανομή των εργαζομένων άνω των 50 ετών</t>
  </si>
  <si>
    <t>S1-9_06</t>
  </si>
  <si>
    <t>Γνωστοποίηση του ορισμού για τα ανώτατα στελέχη διοίκησης</t>
  </si>
  <si>
    <t>S1-10_01</t>
  </si>
  <si>
    <t>S1-10</t>
  </si>
  <si>
    <t>AR 72 - AR 74</t>
  </si>
  <si>
    <t>Γνωστοποίηση αν όλοι οι εργαζόμενοί της αμείβονται με επαρκή μισθό, σύμφωνα με τους ισχύοντες δείκτες αναφοράς</t>
  </si>
  <si>
    <t>S1-10_02</t>
  </si>
  <si>
    <t xml:space="preserve">Γνωστοποίηση σχετικά με τις χώρες στις οποίες οι αποδοχές των εργαζομένων είναι κατώτερες από το ισχύον όριο αναφοράς </t>
  </si>
  <si>
    <t>S1-10_03</t>
  </si>
  <si>
    <t>Ποσοστό εργαζομένων που αμείβονται κάτω από το ισχύον μέτρο αναφοράς για επαρκή μισθό</t>
  </si>
  <si>
    <t>Πίνακας/Αριθμητικό</t>
  </si>
  <si>
    <t>S1-10_04</t>
  </si>
  <si>
    <t>Γνωστοποίηση όσον αφορά τους μη μισθωτούς στο εργατικό δυναμικό</t>
  </si>
  <si>
    <t>S1-11_01</t>
  </si>
  <si>
    <t>S1-11</t>
  </si>
  <si>
    <t>74 a</t>
  </si>
  <si>
    <t>AR 75</t>
  </si>
  <si>
    <t>Γνωστοποίηση σχετικά με τους εργαζόμενους που καλύπτονται από την κοινωνική προστασία, μέσω δημόσιων προγραμμάτων ή μέσω παροχών που προσφέρει η επιχείρηση, έναντι απώλειας εισοδήματος λόγω οπ οιουδήποτε από τα ακόλουθα σημαντικά γεγονότα της ζωής: ασθένεια</t>
  </si>
  <si>
    <t>S1-11_02</t>
  </si>
  <si>
    <t>74 b</t>
  </si>
  <si>
    <t>Γνωστοποίηση σχετικά με τους εργαζόμενους που καλύπτονται  από την κοινωνική προστασία, μέσω δημόσιων προγραμμάτων ή μέσω παροχών που προσφέρει η επιχείρηση, έναντι απώλειας εισοδήματος λόγω οποιουδήποτε από τα ακόλουθα σημαντικά γεγονότα της ζωής: ανεργία που αρχίζει από τη στιγμή που ο εργαζόμενος εργάζεται για την επιχείρηση</t>
  </si>
  <si>
    <t>S1-11_03</t>
  </si>
  <si>
    <t>74 c</t>
  </si>
  <si>
    <t>Γνωστοποίηση σχετικά με τους εργαζόμενους που καλύπτονται από την κοινωνική προστασία, μέσω δημόσιων προγραμμάτων ή μέσω παροχών που προσφέρει η επιχείρηση, έναντι απώλειας εισοδήματος λόγω οποιουδήποτε από τα ακόλουθα σημαντικά γεγονότα της ζωής: εργατικό ατύχημα και επίκτητη αναπηρία</t>
  </si>
  <si>
    <t>S1-11_04</t>
  </si>
  <si>
    <t>74 d</t>
  </si>
  <si>
    <t>Γνωστοποίηση σχετικά με τους εργαζόμενους που καλύπτονται από την κοινωνική προστασία, μέσω δημόσιων προγραμμάτων ή μέσω παροχών που προσφέρει η επιχείρηση, έναντι απώλειας εισοδήματος λόγω οποιουδήποτε από τα ακόλουθα σημαντικά γεγονότα της ζωής: γονική άδεια</t>
  </si>
  <si>
    <t>S1-11_05</t>
  </si>
  <si>
    <t>74 e</t>
  </si>
  <si>
    <t>Γνωστοποίηση σχετικά με τους εργαζόμενους που καλύπτονται από την κοινωνική προστασία, μέσω δημόσιων προγραμμάτων ή μέσω παροχών που προσφέρει η επιχείρηση, έναντι απώλειας εισοδήματος λόγω οποιουδήποτε από τα ακόλουθα σημαντικά γεγονότα της ζωής: συνταξιοδότηση</t>
  </si>
  <si>
    <t>S1-11_06</t>
  </si>
  <si>
    <t>75, 76</t>
  </si>
  <si>
    <t>Γνωστοποίηση σχετικά με τις χώρες στις οποίες οι εργαζόμενοι δεν έχουν κοινωνική προστασία όσον αφορά ένα ή περισσότερα από τα είδη γεγονότων</t>
  </si>
  <si>
    <t>S1-11_07</t>
  </si>
  <si>
    <t>Γνωστοποίηση σχετικά με τους εργαζόμενους που δεν καλύπτονται από την κοινωνική προστασία, μέσω δημόσιων προγραμμάτων ή μέσω παροχών που προσφέρει η επιχείρηση, έναντι απώλειας εισοδήματος λόγω οπ οιουδήποτε από τα ακόλουθα σημαντικά γεγονότα της ζωής: ασθένεια</t>
  </si>
  <si>
    <t>S1-11_08</t>
  </si>
  <si>
    <t>Γνωστοποίηση σχετικά με τους εργαζόμενους που δεν καλύπτονται  από την κοινωνική προστασία, μέσω δημόσιων προγραμμάτων ή μέσω παροχών που προσφέρει η επιχείρηση, έναντι απώλειας εισοδήματος λόγω οποιουδήποτε από τα ακόλουθα σημαντικά γεγονότα της ζωής: ανεργία που αρχίζει από τη στιγμή που ο εργαζόμενος εργάζεται για την επιχείρηση</t>
  </si>
  <si>
    <t>S1-11_09</t>
  </si>
  <si>
    <t>Γνωστοποίηση σχετικά με τους εργαζόμενους που δεν καλύπτονται από την κοινωνική προστασία, μέσω δημόσιων προγραμμάτων ή μέσω παροχών που προσφέρει η επιχείρηση, έναντι απώλειας εισοδήματος λόγω οποιουδήποτε από τα ακόλουθα σημαντικά γεγονότα της ζωής: εργατικό ατύχημα και επίκτητη αναπηρία</t>
  </si>
  <si>
    <t>S1-11_10</t>
  </si>
  <si>
    <t>Γνωστοποίηση σχετικά με τους εργαζόμενους που δεν καλύπτονται από την κοινωνική προστασία, μέσω δημόσιων προγραμμάτων ή μέσω παροχών που προσφέρει η επιχείρηση, έναντι απώλειας εισοδήματος λόγω οποιουδήποτε από τα ακόλουθα σημαντικά γεγονότα της ζωής: γονική άδεια</t>
  </si>
  <si>
    <t>S1-11_11</t>
  </si>
  <si>
    <t>Γνωστοποίηση σχετικά με τους εργαζόμενους που δεν καλύπτονται από την κοινωνική προστασία, μέσω δημόσιων προγραμμάτων ή μέσω παροχών που προσφέρει η επιχείρηση, έναντι απώλειας εισοδήματος λόγω οποιουδήποτε από τα ακόλουθα σημαντικά γεγονότα της ζωής: συνταξιοδότηση</t>
  </si>
  <si>
    <t>S1-12_01</t>
  </si>
  <si>
    <t>S1-12</t>
  </si>
  <si>
    <t>Ποσοστό των ατόμων με αναπηρίες μεταξύ των εργαζομένων της με την επιφύλαξη νομικών περιορισμών όσον αφορά τη συλλογή δεδομένων</t>
  </si>
  <si>
    <t>S1-12_02</t>
  </si>
  <si>
    <t>Ποσοστό των εργαζομένων με αναπηρίες με κατανομή ανά φύλο.</t>
  </si>
  <si>
    <t>S1-12_03</t>
  </si>
  <si>
    <t>AR 76</t>
  </si>
  <si>
    <t>Γνωστοποίηση σχετικά με τον βαθμό στον οποίο περιλαμβάνονται άτομα με αναπηρίες στους εργαζομένους της επιχείρησης</t>
  </si>
  <si>
    <t>S1-13_01</t>
  </si>
  <si>
    <t>S1-13</t>
  </si>
  <si>
    <t xml:space="preserve">83 a </t>
  </si>
  <si>
    <t>AR 77</t>
  </si>
  <si>
    <t>Ποσοστό των εργαζομένων που συμμετείχαν σε τακτικές αξιολογήσεις επιδόσεων και επαγγελματικής εξέλιξης τα εν λόγω στοιχεία είναι κατανεμημένα ανά φύλο</t>
  </si>
  <si>
    <t>S1-13_02</t>
  </si>
  <si>
    <t>S1-13_03</t>
  </si>
  <si>
    <t>83 b</t>
  </si>
  <si>
    <t>AR 78</t>
  </si>
  <si>
    <t>Μέσος αριθμός ωρών κατάρτισης ανά φύλο</t>
  </si>
  <si>
    <t>S1-13_04</t>
  </si>
  <si>
    <t>Μέσος αριθμός ωρών κατάρτισης ανά εργαζόμενο</t>
  </si>
  <si>
    <t>S1-13_05</t>
  </si>
  <si>
    <t>AR 79</t>
  </si>
  <si>
    <t>Ποσοστό των εργαζομένων που συμμετείχαν στην τακτική αξιολόγηση επιδόσεων και επαγγελματικής εξέλιξης και για τον μέσο αριθμό ωρών κατάρτισης ανά εργαζόμενο</t>
  </si>
  <si>
    <t>S1-13_06</t>
  </si>
  <si>
    <t>Mέσος αριθμός των εργαζομένων που συμμετείχαν στην τακτική αξιολόγηση επιδόσεων και επαγγελματικής εξέλιξης και για τον μέσο αριθμό ωρών κατάρτισης ανά εργαζόμενο</t>
  </si>
  <si>
    <t>S1-13_07</t>
  </si>
  <si>
    <t>Γνωστοποίησης όσον αφορά τους μη μισθωτούς στο εργατικό δυναμικό</t>
  </si>
  <si>
    <t>S1-14_01</t>
  </si>
  <si>
    <t>S1-14</t>
  </si>
  <si>
    <t>88 a</t>
  </si>
  <si>
    <t>Ποσοστό των ατόμων από το δικό της εργατικό δυναμικό που καλύπτονται από το σύστημα διαχείρισης υγείας και ασφάλειας της επιχείρησης βάσει νομικών απαιτήσεων και/ή αναγνωρισμένων προτύπων ή κατευθυντήριων γραμμών</t>
  </si>
  <si>
    <t>S1-14_02</t>
  </si>
  <si>
    <t>88 b</t>
  </si>
  <si>
    <t>AR 82, AR 89 - AR91</t>
  </si>
  <si>
    <t>Αριθμός των θανάτων λόγω τραυματισμών και προβλημάτων υγείας που σχετίζονται με την εργασία</t>
  </si>
  <si>
    <t>Aκέραιος αριθμός</t>
  </si>
  <si>
    <t>S1-14_03</t>
  </si>
  <si>
    <t>S1-14_04</t>
  </si>
  <si>
    <t>88 c</t>
  </si>
  <si>
    <t>AR 89 - AR 91</t>
  </si>
  <si>
    <t>Αριθμός και το ποσοστό των καταγεγραμμένων εργατικών ατυχημάτων</t>
  </si>
  <si>
    <t>S1-14_05</t>
  </si>
  <si>
    <t>S1-14_06</t>
  </si>
  <si>
    <t>88 d</t>
  </si>
  <si>
    <t>Αριθμός των περιπτώσεων καταγεγραμμένων προβλημάτων υγείας που σχετίζονται με την εργασία, με την επιφύλαξη νομικών περιορισμών όσον αφορά τη συλλογή δεδομένων</t>
  </si>
  <si>
    <t>S1-14_07</t>
  </si>
  <si>
    <t>88 e</t>
  </si>
  <si>
    <t>AR 95</t>
  </si>
  <si>
    <t>Αριθμός απωλειών σε ημέρες εργασίας λόγω τραυματισμών και θανάτων από εργατικά ατυχήματα, προβλημάτων υγείας που σχετίζονται με την εργασία και θανάτων λόγω προβλημάτων υγείας</t>
  </si>
  <si>
    <t>S1-14_08</t>
  </si>
  <si>
    <t>S1-14_09</t>
  </si>
  <si>
    <t>Γνωστοποίηση δεδομένων σχετικά με περιπτώσεις προβλημάτων υγείας που σχετίζονται με την εργασία και σχετικά με τον αριθμό απωλειών σε ημέρες εργασίας λόγω τραυματισμών, ατυχημάτων, θανάτων και προβλημάτων υγείας που σχετίζονται με την εργασία για το πρώτο έτος κατάρτισης της οικείας δήλωσης βιωσιμότητας</t>
  </si>
  <si>
    <t>S1-14_10</t>
  </si>
  <si>
    <t>Ποσοστό των εργαζομένων της που καλύπτεται από σύστημα διαχείρισης υγείας και ασφάλειας, το οποίο βασίζεται σε νομικές απαιτήσεις και/ή αναγνωρισμένα πρότυπα ή κατευθυντήριες γραμμές και το οποίο έχει ελεγχθεί εσωτερικά και/ή έχει ελεγχθεί ή πιστοποιηθεί από εξωτερικό φορέα.</t>
  </si>
  <si>
    <t>S1-14_11</t>
  </si>
  <si>
    <t>Επεξήγηση αν το σύστημα διαχείρισης υγείας και ασφάλειας της επιχείρησης, ή ορισμένα μέρη του, υπόκειται ή όχι σε εσωτερικό έλεγχο ή εξωτερική πιστοποίηση, καθώς και τα βασικά πρότυπα για τους εν λόγω ελέγχους/πιστοποιήσεις, κατά περίπτωση.</t>
  </si>
  <si>
    <t>S1-14_12</t>
  </si>
  <si>
    <t>AR 94</t>
  </si>
  <si>
    <t>Γνωστοποίηση προβλημάτων υγείας που σχετίζονται με την εργασία τα οποία εντοπίστηκαν κατά τη διάρκεια της περιόδου αναφοράς μεταξύ ατόμων που ανήκαν παλαιότερα στο εργατικό δυναμικό της επιχείρησης</t>
  </si>
  <si>
    <t>S1-15_01</t>
  </si>
  <si>
    <t>S1-15</t>
  </si>
  <si>
    <t>93 a</t>
  </si>
  <si>
    <t>AR 96 - AR 97</t>
  </si>
  <si>
    <t>Ποσοστό των εργαζομένων που δικαιούνται να λαμβάνουν άδεια για οικογενειακούς λόγους</t>
  </si>
  <si>
    <t>S1-15_02</t>
  </si>
  <si>
    <t>93 b</t>
  </si>
  <si>
    <t>Ποσοστό των δικαιούχων εργαζομένων που έλαβαν άδεια για οικογενειακούς λόγους και κατανομή ανά φύλο.</t>
  </si>
  <si>
    <t>S1-15_03</t>
  </si>
  <si>
    <t>S1-15_04</t>
  </si>
  <si>
    <t>Όλοι οι εργαζόμενοι της επιχείρησης δικαιούνται άδεια για οικογενειακούς λόγους μέσω της κοινωνικής Πολιτικής και/ή των συλλογικών συμβάσεων εργασίας, αρκεί να γνωστοποιείται το γεγονός αυτό για λόγους εκπλήρωσης της απαίτησης</t>
  </si>
  <si>
    <t>S1-16_01</t>
  </si>
  <si>
    <t>S1-16</t>
  </si>
  <si>
    <t xml:space="preserve">97 a </t>
  </si>
  <si>
    <t>AR 98 - AR 100</t>
  </si>
  <si>
    <t>Το μισθολογικό χάσμα, το οποίο ορίζεται ως η διαφορά των μέσων επιπέδων αμοιβής μεταξύ γυναικών και ανδρών εργαζομένων</t>
  </si>
  <si>
    <t>SFDR/BENCH</t>
  </si>
  <si>
    <t>S1-16_02</t>
  </si>
  <si>
    <t>97 b</t>
  </si>
  <si>
    <t>AR 101</t>
  </si>
  <si>
    <t>Η αναλογία της ετήσιας συνολικής αμοιβής για το υψηλότερα αμειβόμενο πρόσωπο σε σχέση με τη διάμεση ετήσια συνολική αμοιβή για όλους τους εργαζομένους (εξαιρουμένου του ατόμου με την υψηλότερη αμοιβή</t>
  </si>
  <si>
    <t>S1-16_03</t>
  </si>
  <si>
    <t>97 c</t>
  </si>
  <si>
    <t>AR 99, AR 102</t>
  </si>
  <si>
    <t>Επεξηγήσεις που είναι απαραίτητες για την κατανόηση των δεδομένων και του τρόπου συλλογής των δεδομένων και άλλων αλλαγών στα υποκείμενα δεδομένα που πρέπει να ληφθούν υπόψη</t>
  </si>
  <si>
    <t>S1-16_04</t>
  </si>
  <si>
    <t>Γνωστοποίηση σχετικά με τις πληροφορίες που προσδιορίζονται στην παράγραφο 88 στοιχεία δ) και ε) όσον αφορά τους μη μισθωτούς.</t>
  </si>
  <si>
    <t>S1-16_05</t>
  </si>
  <si>
    <t>S1-16_06</t>
  </si>
  <si>
    <t>Σε σχέση με την παράγραφο 97 στοιχείο β), η επιχείρηση μπορεί να αναφέρει το ποσό αυτό προσαρμοσμένο με βάση τις διαφορές αγοραστικής δύναμης μεταξύ χωρών, οπότε σ’ αυτή την περίπτωση αναφέρει τη μεθοδολογία που χρησιμοποιείται για τον υπολογισμό.</t>
  </si>
  <si>
    <t>S1-16_07</t>
  </si>
  <si>
    <t>S1-17_01</t>
  </si>
  <si>
    <t>S1-17</t>
  </si>
  <si>
    <t>103 a</t>
  </si>
  <si>
    <t>Αριθμός περιστατικών εισαγωγής διακρίσεων, συμπεριλαμβανομένης της παρενόχλησης, που αναφέρθηκαν κατά την περίοδο αναφοράς</t>
  </si>
  <si>
    <t>S1-17_02</t>
  </si>
  <si>
    <t xml:space="preserve">103 a </t>
  </si>
  <si>
    <t>AR 103-AR 106</t>
  </si>
  <si>
    <t>S1-17_03</t>
  </si>
  <si>
    <t>103 b</t>
  </si>
  <si>
    <t>Αριθμός των καταγγελιών που υποβάλλονται μέσω διαύλων ώστε τα άτομα του εργατικού δυναμικού της ίδιας της επιχείρησης να εγείρουν ανησυχίες (συμπεριλαμβανομένων των μηχανισμών καταγγελιών) και, κατά περίπτωση, στα εθνικά σημεία επαφής για τις πολυεθνικές επιχειρήσεις του ΟΟΣΑ σχετικά με τα θέματα που ορίζονται στην παράγραφο 2 του παρόντος προτύπου, εξαιρουμένων εκείνων που αναφέρονται ήδη στο στοιχείο α) παραπάνω</t>
  </si>
  <si>
    <t>S1-17_04</t>
  </si>
  <si>
    <t>S1-17_05</t>
  </si>
  <si>
    <t>103 c</t>
  </si>
  <si>
    <t>Συνολικό ποσό προστίμων, ποινών και αποζημιώσεων ως απόρροια των περιστατικών και των καταγγελιών που γνωστοποιήθηκαν παραπάνω, μαζί με τη συμφωνία των γνωστοποιούμενων χρηματικών ποσών με το συναφέστερο ποσό που παρουσιάζεται στις οικονομικές καταστάσεις</t>
  </si>
  <si>
    <t>Νομισματικό</t>
  </si>
  <si>
    <t>S1-17_06</t>
  </si>
  <si>
    <t xml:space="preserve">103 c </t>
  </si>
  <si>
    <t>S1-17_07</t>
  </si>
  <si>
    <t>103 d</t>
  </si>
  <si>
    <t>Επεξήγηση ευρύτερου πλαισίου που είναι απαραίτητες για την κατανόηση των δεδομένων και τον τρόπο συλλογής των δεδομένων αυτών</t>
  </si>
  <si>
    <t>S1-17_08</t>
  </si>
  <si>
    <t>104 a</t>
  </si>
  <si>
    <t>Αριθμός των σοβαρών περιστατικών στον τομέα των ανθρώπινων δικαιωμάτων που συνδέονται με το εργατικό δυναμικό της επιχείρησης</t>
  </si>
  <si>
    <t>S1-17_09</t>
  </si>
  <si>
    <t>Αριθμός των σοβαρών περιστατικών στον τομέα των ανθρώπινων δικαιωμάτων που συνδέονται με το εργατικό δυναμικό της επιχείρησης κατά την περίοδο αναφοράς, συμπεριλαμβανομένης ένδειξης του αριθμού των περιστατικών που αφορούν τη μη τήρηση των κατευθυντήριων αρχών των Ηνωμένων Εθνών για τις επιχειρήσεις και τα ανθρώπινα δικαιώματα, της Διακήρυξης της ΔΟΕ σχετικά με τις θεμελιώδεις αρχές και δικαιώματα στην εργασία ή των κατευθυντήριων γραμμών του ΟΟΣΑ για τις πολυεθνικές επιχειρήσεις</t>
  </si>
  <si>
    <t>S1-17_10</t>
  </si>
  <si>
    <t>Μη Σοβαρά περιστατικά στον τομέα των ανθρώπινων δικαιωμάτων που συνδέονται με το εργατικό δυναμικό της επιχείρησης</t>
  </si>
  <si>
    <t>S1-17_11</t>
  </si>
  <si>
    <t>104 b</t>
  </si>
  <si>
    <t>Συνολικό ποσό των προστίμων, ποινών και αποζημιώσεων για τα περιστατικά</t>
  </si>
  <si>
    <t>S1-17_12</t>
  </si>
  <si>
    <t>Συνολικό ποσό των προστίμων, ποινών και αποζημιώσεων για τα περιστατικά που περιγράφονται στο στοιχείο α) παραπάνω, μαζί με τη συμφωνία των γνωστοποιούμενων χρηματικών ποσών με το συναφέστερο ποσό στις οικονομικές καταστάσεις</t>
  </si>
  <si>
    <t>S1-17_13</t>
  </si>
  <si>
    <t>AR 103</t>
  </si>
  <si>
    <t>Κατάσταση των περιστατικών και/ή των καταγγελιών και των δράσεων που αναλαμβάνονται</t>
  </si>
  <si>
    <t>S1-17_14</t>
  </si>
  <si>
    <t>AR 106</t>
  </si>
  <si>
    <t>Αριθμός των σοβαρών περιστατικών στον τομέα των ανθρώπινων δικαιωμάτων στα οποία η επιχείρηση διαδραμάτισε ρόλο εξασφαλίζοντας την επανόρθωση για τα επηρεαζόμενα άτομα κατά την περίοδο αναφοράς</t>
  </si>
  <si>
    <t>easter egg</t>
  </si>
  <si>
    <t>S2.SBM-3_01</t>
  </si>
  <si>
    <t>S2</t>
  </si>
  <si>
    <t>S2.SBM-3</t>
  </si>
  <si>
    <t>AR 6 - AR 7</t>
  </si>
  <si>
    <t>Όλοι οι εργαζόμενοι στην αξιακή αλυσίδα που ενδέχεται να επηρεαστούν σημαντικά από την επιχείρηση, συμπεριλαμβανομένων των επιπτώσεων που συνδέονται με τις δραστηριότητες και την αξιακή αλυσίδα της ίδιας της επιχείρησης, μεταξύ άλλων μέσω των προϊόντων ή των υπηρεσιών της, καθώς και μέσω των επιχειρηματικών της σχέσεων</t>
  </si>
  <si>
    <t>2 Χρόνια</t>
  </si>
  <si>
    <t>S2.SBM-3_02</t>
  </si>
  <si>
    <t>Περιγραφή των τύπων εργαζομένων στην αξιακή αλυσίδα που θα ήταν δυνατό να επηρεαστούν σημαντικά από την επιχείρηση</t>
  </si>
  <si>
    <t>S2.SBM-3_03</t>
  </si>
  <si>
    <t>11 a i-v</t>
  </si>
  <si>
    <t>Τύποι των εργαζομένων που απασχολούνται στην εγκατάσταση της επιχείρησης αλλά δεν ανήκουν στο δικό της εργατικό δυναμικό</t>
  </si>
  <si>
    <t>S2.SBM-3_04</t>
  </si>
  <si>
    <t>Γνωστοποίηση κάθε γεωγραφικής περιοχής, σε επίπεδο χώρας ή σε άλλα επίπεδα, ή βασικά προϊόντα για τα οποία υπάρχει σημαντικός κίνδυνος παιδικής εργασίας ή αναγκαστικής εργασίας ή υποχρεωτικής εργασίας, μεταξύ των εργαζομένων στην αξιακή αλυσίδα της επιχείρησης</t>
  </si>
  <si>
    <t>S2.SBM-3_05</t>
  </si>
  <si>
    <t>11 c</t>
  </si>
  <si>
    <t>Eπιπτώσεις αρνητικού προσήμου σε περίπτωση που  είναι εκτεταμένες ή συστημικές σε πλαίσια όπου η επιχείρηση δραστηριοποιείται ή έχει σχέσεις προμήθειας ή άλλες επιχειρηματικές σχέσεις</t>
  </si>
  <si>
    <t>S2.SBM-3_06</t>
  </si>
  <si>
    <t>11 d</t>
  </si>
  <si>
    <t>Περιγραφή δραστηριοτήτων με θετικό πρόσημο και τα είδη των εργαζομένων στην αξιακή αλυσίδα που επηρεάζονται θετικά ή θα μπορούσαν να επηρεαστούν θετικά</t>
  </si>
  <si>
    <t>S2.SBM-3_07</t>
  </si>
  <si>
    <t>11 e</t>
  </si>
  <si>
    <t>Περιγραφή των σημαντικών κινδύνων και ευκαιριών για την επιχείρηση που προκύπτουν από τις επιπτώσεις και εξαρτήσεις από τους εργαζομένους στην αξιακή αλυσίδα</t>
  </si>
  <si>
    <t>S2.SBM-3_08</t>
  </si>
  <si>
    <t>Γνωστοποίηση των κύριων τύπων εργαζομένων στην αξιακή αλυσίδα της επιχείρησης που επηρεάζονται ή θα ήταν δυνατό να επηρεαστούν αρνητικά</t>
  </si>
  <si>
    <t>S2.SBM-3_09</t>
  </si>
  <si>
    <t>Γνωστοποίηση των ουσιωδών κινδύνων και ευκαιριών που απορρέουν από τις επιπτώσεις και τις εξαρτήσεις από τους εργαζόμενους στην αλυσίδα αξίας και αφορούν συγκεκριμένες ομάδες.  (για παράδειγμα, συγκεκριμένες ηλικιακές ομάδες, εργαζόμενοι σε συγκεκριμένο εργοστάσιο ή χώρα) και όχι με όλους τους εργαζομένους στην αξιακή αλυσίδα.</t>
  </si>
  <si>
    <t>S2.MDR-P_01-06</t>
  </si>
  <si>
    <t>S2-1</t>
  </si>
  <si>
    <t>AR 10, AR 13</t>
  </si>
  <si>
    <t>Διαχείριση των σημαντικών επιπτώσεων, των κινδύνων και των ευκαιριών της που σχετίζονται με τους εργαζομένους στην αξιακή αλυσίδα σύμφωνα με το ESRS 2 MDR-P</t>
  </si>
  <si>
    <t>S2-1_01</t>
  </si>
  <si>
    <t>Περιγραφή των δεσμεύσεων της στον τομέα της πολιτικής για τα ανθρώπινα δικαιώματα που αφορούν τους εργαζομένους στην αξιακή αλυσίδα</t>
  </si>
  <si>
    <t>S2-1_02</t>
  </si>
  <si>
    <t>17a</t>
  </si>
  <si>
    <t>Γνωστοποίηση της γενικής προσέγγισης σε σχέση με τον σεβασμό των ανθρώπινων δικαιωμάτων, συμπεριλαμβανομένων των εργασιακών δικαιωμάτων, των εργαζομένων</t>
  </si>
  <si>
    <t>S2-1_03</t>
  </si>
  <si>
    <t>17b</t>
  </si>
  <si>
    <t>Γνωστοποίηση της γενικής προσέγγισης σε σχέση με τη συνεργασία με τους εργαζομένους στην αξιακή αλυσίδα</t>
  </si>
  <si>
    <t>S2-1_04</t>
  </si>
  <si>
    <t>17 c</t>
  </si>
  <si>
    <t>Γνωστοποίηση της γενικής προσέγγισης σε σχέση με τα μέτρα που παρέχουν και/ή καθιστούν δυνατή την επανόρθωση των επιπτώσεων στα ανθρώπινα δικαιώματα</t>
  </si>
  <si>
    <t>S2-1_05</t>
  </si>
  <si>
    <t>Πολιτικές  σε σχέση με τους εργαζομένους στην αξιακή αλυσίδα καλύπτουν ρητά την εμπορία ανθρώπων, την αναγκαστική εργασία ή την υποχρεωτική εργασία και την παιδική εργασία</t>
  </si>
  <si>
    <t>S2-1_06</t>
  </si>
  <si>
    <t>Γνωστοποίηση για αν η επιχείρηση διαθέτει κώδικα δεοντολογίας προμηθευτών</t>
  </si>
  <si>
    <t>S2-1_07</t>
  </si>
  <si>
    <t>Γνωστοποίηση όσον αφορά τους κώδικες δεοντολογίας των προμηθευτών που μπορεί να διαθέτει η επιχείρηση</t>
  </si>
  <si>
    <t>S2-1_08</t>
  </si>
  <si>
    <t xml:space="preserve">Γνωστοποίηση αν και με ποιον τρόπο οι πολιτικές της για τους εργαζομένους στην αξιακή αλυσίδα ευθυγραμμίζονται με διεθνώς αναγνωρισμένα πρότυπα σχετικά με τους εργαζομένους στην αξιακή αλυσίδα, συμπεριλαμβανομένων των κατευθυντήριων αρχών των Ηνωμένων Εθνών (ΟΗΕ) για τις επιχειρήσεις και τα ανθρώπινα δικαιώματα(109). </t>
  </si>
  <si>
    <t>S2-1_09</t>
  </si>
  <si>
    <t>Γνωστοποίηση αν και με ποιον τρόπο οι πολιτικές της για τους εργαζομένους στην αξιακή αλυσίδα ευθυγραμμίζονται με διεθνώς αναγνωρισμένα πρότυπα σχετικά με τους εργαζομένους στην αξιακή αλυσίδα, συμπεριλαμβανομένων των κατευθυντήριων αρχών των Ηνωμένων Εθνών (ΟΗΕ) για τις επιχειρήσεις και τα ανθρώπινα δικαιώματα(109). Η επιχείρηση γνωστοποιεί επίσης τον βαθμό στον οποίο έχουν αναφερθεί Γνωστοποίηση τον βαθμό στον οποίο έχουν αναφερθεί περιπτώσεις μη τήρησης των κατευθυντήριων αρχών των Ηνωμένων Εθνών για τις επιχειρήσεις και τα ανθρώπινα δικαιώματα, της Διακήρυξης της ΔΟΕ σχετικά με τις θεμελιώδεις αρχές και δικαιώματα στην εργασία ή των κατευθυντήριων γραμμών του ΟΟΣΑ για τις πολυεθνικές επιχειρήσεις στις οποίες εμπλέκονται εργαζόμενοι στα ανάντη και κατάντη τμήματα της αξιακής αλυσίδας και, κατά περίπτωση, δηλώνει τη φύση των εν λόγω περιπτώσεων</t>
  </si>
  <si>
    <t>SFDR + Benchmark</t>
  </si>
  <si>
    <t>S2-1_10</t>
  </si>
  <si>
    <t>Γνωστοποιήσεις που αφορούν εξηγήσεις για σημαντικές αλλαγές στις πολιτικές που εγκρίθηκαν κατά τη διάρκεια του έτους αναφοράς (π.χ. νέες προσδοκίες για τους προμηθευτές, νέες ή πρόσθετες προσεγγίσεις όσον αφορά τη δέουσα επιμέλεια και την επανόρθωση).</t>
  </si>
  <si>
    <t>S2-1_11</t>
  </si>
  <si>
    <t>Γνωστοποίηση με παράδειγμα των μορφών κοινοποίησης των πολιτικών της στα άτομα, την ομάδα ατόμων ή τις οντότητες στις οποίες απευθύνονται, είτε επειδή αναμένεται να τις εφαρμόσουν (για παράδειγμα, οι εργαζόμενοι, οι εργολάβοι και οι προμηθευτές της επιχείρησης) είτε επειδή έχουν άμεσο συμφέρον από την εφαρμογή τους</t>
  </si>
  <si>
    <t>S2.MDR-P_07-08</t>
  </si>
  <si>
    <t>Γνωστοποίηση σχετικά με τον βαθμό στον οποίο έχουν αναφερθεί περιπτώσεις μη τήρησης των κατευθυντήριων αρχών των Ηνωμένων Εθνών για τις επιχειρήσεις και τα ανθρώπινα δικαιώματα</t>
  </si>
  <si>
    <t>S2-2_01</t>
  </si>
  <si>
    <t>S2-2</t>
  </si>
  <si>
    <t>Γνωστοποίηση αν και με ποιον τρόπο οι απόψεις των εργαζομένων στην αξιακή αλυσίδα επηρεάζουν τις αποφάσεις ή τις δραστηριότητές της που αποσκοπούν στη διαχείριση των πραγματικών και δυνητικών επιπτώσεων στους εργαζομένους στην αξιακή αλυσίδα</t>
  </si>
  <si>
    <t>S2-2_02</t>
  </si>
  <si>
    <t>22 a</t>
  </si>
  <si>
    <t>Δέσμευση απευθείας με τους εργαζομένους στην αξιακή αλυσίδα ή τους νόμιμους εκπροσώπους τους ή με αξιόπιστους πληρεξουσίους που γνωρίζουν την κατάστασή τους</t>
  </si>
  <si>
    <t>S2-2_03</t>
  </si>
  <si>
    <t>22 b</t>
  </si>
  <si>
    <t>S2-2_04</t>
  </si>
  <si>
    <t>22 c</t>
  </si>
  <si>
    <t>AR 17 - AR 18</t>
  </si>
  <si>
    <t>Γνωστοποίηση της θέσης και του ρόλου στο ανώτατο κλιμάκιο εντός της επιχείρησης στην οποία αποδίδεται η επιχειρησιακή ευθύνη για τη διασφάλιση της εν λόγω συνεργασίας και για τη συνεκτίμηση των αποτελεσμάτων στην προσέγγιση της επιχείρησης</t>
  </si>
  <si>
    <t>S2-2_05</t>
  </si>
  <si>
    <t>22 d</t>
  </si>
  <si>
    <t>Γνωστοποίηση, καθολικές συμφωνίες-πλαίσια ή συμφωνίες που έχει συνάψει η επιχείρηση με παγκόσμιες συνδικαλιστικές ομοσπονδίες σχετικά με τον σεβασμό των ανθρώπινων δικαιωμάτων των εργαζομένων στην αξιακή αλυσίδα</t>
  </si>
  <si>
    <t>S2-2_06</t>
  </si>
  <si>
    <t>22 e</t>
  </si>
  <si>
    <t>Γνωστοποίηση του τρόπου με τον οποίο η επιχείρηση αξιολογεί την αποτελεσματικότητα της συνεργασίας της με τους εργαζομένους στην αξιακή αλυσίδα, συμπεριλαμβανομένων, κατά περίπτωση, τυχόν συμφωνιών ή επακόλουθων αποτελεσμάτων.</t>
  </si>
  <si>
    <t>S2-2_07</t>
  </si>
  <si>
    <t>Γνωστοποιήση της επιχείρησης των μέτρων που λαμβάνει για να αποκτήσει γνώση των απόψεων των εργαζομένων που ενδέχεται να είναι ιδιαίτερα ευάλωτοι σε επιπτώσεις και/ή περιθωριοποιημένοι</t>
  </si>
  <si>
    <t>S2-2_08</t>
  </si>
  <si>
    <t>Γνωστοποίηση σε περίπτωση που  επιχείρηση δεν μπορεί να παραθέσει τις παραπάνω απαιτούμενες πληροφορίες επειδή δεν έχει εγκρίνει γενική διαδικασία συνεργασίας με τους εργαζομένους στην αξιακή αλυσίδα. Μπορεί να γνωστοποιεί ένα χρονικό πλαίσιο εντός του οποίου σκοπεύει να εφαρμόσει μια τέτοια διαδικασία.</t>
  </si>
  <si>
    <t>S2-2_09</t>
  </si>
  <si>
    <t>Γνωστοποίηση  ενός χρονικού πλαισίου που σκοπεύει να εφαρμόσει μια τέτοια διαδικασία σε πέριπτωση που η επιχείρηση δεν μπορεί να παραθέσει τις παραπάνω απαιτούμενες πληροφορίες επειδή δεν έχει εγκρίνει γενική διαδικασία συνεργασίας με τους εργαζομένους στην αξιακή αλυσίδα</t>
  </si>
  <si>
    <t>S2-3_01</t>
  </si>
  <si>
    <t>S2-3</t>
  </si>
  <si>
    <t xml:space="preserve">27 a </t>
  </si>
  <si>
    <t>Γνωστοποίηση της γενική προσέγγισή της και τις διαδικασίες για την παροχή ή τη συμβολή σε επανόρθωση όταν έχει προκαλέσει ή έχει συμβάλει σε σημαντικές αρνητικές επιπτώσεις στους εργαζομένους στην αξιακή αλυσίδα, μεταξύ άλλων αν και με ποιον τρόπο η επιχείρηση αξιολογεί την αποτελεσματικότητα της παρεχόμενης επανόρθωσης</t>
  </si>
  <si>
    <t>S2-3_02</t>
  </si>
  <si>
    <t xml:space="preserve">27 b </t>
  </si>
  <si>
    <t>Γνωστοποίηση τυχόν ειδικών διαύλων που έχει θέσει σε εφαρμογή για την υποβολή ανησυχιών ή αναγκών από τους εργαζομένους στην αξιακή αλυσίδα απευθείας στην επιχείρηση και για τη διευθέτησή τους, μεταξύ άλλων αν αυτοί δημιουργούνται από την ίδια την επιχείρηση και/ή μέσω της συμμετοχής σε μηχανισμούς τρίτων</t>
  </si>
  <si>
    <t>S2-3_03</t>
  </si>
  <si>
    <t xml:space="preserve">27 c </t>
  </si>
  <si>
    <t>Γνωστοποίηση των διαδικασίων, μέσω των οποίων υποστηρίζει ή απαιτεί τη διαθεσιμότητα τέτοιων διαύλων στον χώρο εργασίας των εργαζομένων στην αξιακή αλυσίδα</t>
  </si>
  <si>
    <t>S2-3_04</t>
  </si>
  <si>
    <r>
      <t>27 d</t>
    </r>
    <r>
      <rPr>
        <sz val="11"/>
        <color indexed="10"/>
        <rFont val="Calibri"/>
        <family val="2"/>
      </rPr>
      <t xml:space="preserve"> </t>
    </r>
  </si>
  <si>
    <t>Γνωστοποίηση του τρόπου με τον οποίο εντοπίζει και παρακολουθεί τα ζητήματα που εγείρονται και αντιμετωπίζονται, καθώς και τον τρόπο με τον οποίο διασφαλίζει την αποτελεσματικότητα των διαύλων, μεταξύ άλλων μέσω της συμμετοχής των ενδιαφερόμενων μερών που είναι οι επιδιωκόμενοι χρήστες.</t>
  </si>
  <si>
    <t>S2-3_05</t>
  </si>
  <si>
    <t>Γνωστοποίηση της επιχείρησης αν και με ποιον τρόπο αξιολογεί ότι οι εργαζόμενοι στην αξιακή αλυσίδα γνωρίζουν και εμπιστεύονται αυτές τις δομές ή διαδικασίες ως τρόπο υποβολής των ανησυχιών ή αναγκών τους και διευθέτησής τους</t>
  </si>
  <si>
    <t>S2-3_06</t>
  </si>
  <si>
    <t>Γνωστοποίηση της επιχείρησης αν εφαρμόζει πολιτικές σχετικά με την προστασία των ατόμων που τις χρησιμοποιούν έναντι αντιποίνων.</t>
  </si>
  <si>
    <t>S2-3_07</t>
  </si>
  <si>
    <t>Γνωστοποίηση χρονικού πλαισίου εφαρμογής ενος τέτοιου διαύλου ή διαδικασίες σε περίπτωση που δεν μπορεί να γνωστοποιήση τις παραπάνω απαιτούμενες πληροφορίες επειδή δεν έχει εγκρίνει δίαυλο υποβολής ανησυχιών και/ή δεν υποστηρίζει τη διαθεσιμότητα τέτοιου διαύλου στον χώρο εργασίας των εργαζομένων στην αξιακή αλυσίδα</t>
  </si>
  <si>
    <t>S2-3_08</t>
  </si>
  <si>
    <t>Γνωστοποίηση ενός χρονικού πλαισίου εντός του οποίου σκοπεύει να εφαρμόσει εναν τέτοιο δίαυλο ή τέτοιες διαδικασίες  αν η επιχείρηση δεν μπορεί να γνωστοποιήσει τις παραπάνω απαιτούμενες πληροφορίες</t>
  </si>
  <si>
    <t>S2-3_09</t>
  </si>
  <si>
    <t>Γνωστοποίηση για την καλύτερη κατανόηση των πληροφοριών και επεξήση σχετικά με ποιον τρόπο οι εργαζόμενοι στην αξιακή αλυσίδα που ενδέχεται να επηρεαστούν μπορούν να έχουν πρόσβαση σε διαύλους στο επίπεδο της επιχείρησης στην οποία απασχολούνται ή με την οποία έχουν συνάψει σύμβαση εργασίας σε σχέση με κάθε σημαντική επίπτωση</t>
  </si>
  <si>
    <t>S2-3_10</t>
  </si>
  <si>
    <t>Οι μηχανισμοί τρίτων μερών θα μπορούσαν να περιλαμβάνουν εκείνους που διαχειρίζονται η κυβέρνηση</t>
  </si>
  <si>
    <t>S2-3_11</t>
  </si>
  <si>
    <t>Η Επιχείρηση μπορεί να περιγράψει αν αντιμετωπίζει τις καταγγελίες εμπιστευτικά και με σεβασμό των δικαιωμάτων της ιδιωτικής ζωής και της προστασίας των δεδομένων.</t>
  </si>
  <si>
    <t>S2-3_12</t>
  </si>
  <si>
    <t>Η Επιχείρηση μπορεί να περιγράψει αν οι μηχανισμοί επιτρέπουν στους εργαζομένους να τους χρησιμοποιούν ανώνυμα (για παράδειγμα, μέσω εκπροσώπησης από τρίτο μέρος).</t>
  </si>
  <si>
    <t>S2.MDR-A_01-12</t>
  </si>
  <si>
    <t>S2-4</t>
  </si>
  <si>
    <t xml:space="preserve">Γνωστοποίηση να γίνουν κατανοητές οι δράσεις ή οι πρωτοβουλίες </t>
  </si>
  <si>
    <t>S2-4_01</t>
  </si>
  <si>
    <t xml:space="preserve">32 a </t>
  </si>
  <si>
    <t>Περιγραφή για την επίτευξη θετικών σημαντικών επιπτώσεων για τους εργαζομένους στην αξιακή αλυσίδα</t>
  </si>
  <si>
    <t>S2-4_02</t>
  </si>
  <si>
    <t>Περιγραφή αν και με ποιον τρόπο έχει λάβει μέτρα για να παράσχει ή να καταστήσει δυνατή την επανόρθωση σε σχέση με τις πραγματικές σημαντικές επιπτώσεις</t>
  </si>
  <si>
    <t>S2-4_03</t>
  </si>
  <si>
    <t>Περιγραφή τυχόν πρόσθετων δράσεων ή διαδικασιών που εφαρμόζει με πρωταρχικό σκοπό την επίτευξη θετικών επιπτώσεων για τους εργαζομένους στην αξιακή αλυσίδα</t>
  </si>
  <si>
    <t>S2-4_04</t>
  </si>
  <si>
    <t>AR 33 - AR 35</t>
  </si>
  <si>
    <t>Περιγραφή του τρόπου με τον οποίο παρακολουθεί και αξιολογεί την αποτελεσματικότητα αυτών των δράσεων και πρωτοβουλιών ως προς την επίτευξη αποτελεσμάτων για τους εργαζομένους στην αξιακή αλυσίδα</t>
  </si>
  <si>
    <t>S2-4_05</t>
  </si>
  <si>
    <t>Περιγραφή των διαδικασιών μέσω των οποίων προσδιορίζει τις δράσεις που είναι αναγκαίες και κατάλληλες για την αντιμετώπιση συγκεκριμένης πραγματικής ή δυνητικής αρνητικής επίπτωσης στους εργαζομένους στην αξιακή αλυσίδα</t>
  </si>
  <si>
    <t>S2-4_06</t>
  </si>
  <si>
    <t>Περιγραφή της προσέγγισή της όσον αφορά την ανάληψη δράσης σε σχέση με συγκεκριμένες σημαντικές αρνητικές επιπτώσεις στους εργαζομένους στην αξιακή αλυσίδα</t>
  </si>
  <si>
    <t>S2-4_07</t>
  </si>
  <si>
    <t>Περιγραφή του τρόπου με τον οποίο διασφαλίζει ότι υφίστανται διαδικασίες για την παροχή ή τη δυνατότητα επανόρθωσης σε περίπτωση σημαντικών αρνητικών επιπτώσεων και ότι είναι αποτελεσματικές όσον αφορά την υλοποίηση και τα αποτελέσματά τους.</t>
  </si>
  <si>
    <t>S2-4_08</t>
  </si>
  <si>
    <t>34 a</t>
  </si>
  <si>
    <t>AR 40 - AR 41, AR 43</t>
  </si>
  <si>
    <t>Περιγραφή των δράσεων έχουν προγραμματιστεί ή βρίσκονται σε εξέλιξη για τον μετριασμό των σημαντικών κινδύνων για την επιχείρηση που προκύπτουν από τις επιπτώσεις και τις εξαρτήσεις της από τους εργαζομένους στην αξιακή αλυσίδα και τον τρόπο με τον οποίο παρακολουθεί την αποτελεσματικότητα στην πράξη</t>
  </si>
  <si>
    <t>S2-4_09</t>
  </si>
  <si>
    <t>34 b</t>
  </si>
  <si>
    <t>Περιγραφή των δράσεων που έχουν προγραμματιστεί ή βρίσκονται σε εξέλιξη για την αξιοποίηση σημαντικών ευκαιριών για την επιχείρηση σε σχέση με τους εργαζομένους στην αξιακή αλυσίδα</t>
  </si>
  <si>
    <t>S2-4_10</t>
  </si>
  <si>
    <t>Γνωστοποίηση αν και με ποιον τρόπο λαμβάνει μέτρα για να αποφύγει να προκαλέσει ή να συντελέσει σε σημαντικές αρνητικές επιπτώσεις στους εργαζομένους στην αξιακή αλυσίδα, μέσω των πρακτικών της, μεταξύ άλλων σε σχέση με τις προμήθειες, τις πωλήσεις και τη χρήση δεδομένων</t>
  </si>
  <si>
    <t>S2-4_11</t>
  </si>
  <si>
    <t>Γνωστοποίηση αν έχουν αναφερθεί σοβαρά ζητήματα ανθρώπινων δικαιωμάτων και περιστατικά που συνδέονται με την ανάντη και κατάντη αξιακή αλυσίδα</t>
  </si>
  <si>
    <t>S2-4_12</t>
  </si>
  <si>
    <t>Γνωστοποίηση των πόρων που διατίθενται για τη διαχείριση των σημαντικών επιπτώσεών της με πληροφορίες που δίνουν τη δυνατότητα στους χρήστες να κατανοήσουν τον τρόπο διαχείρισης των σημαντικών επιπτώσεων.</t>
  </si>
  <si>
    <t>S2-4_13</t>
  </si>
  <si>
    <t>Γνωστοποίηση αρνητικών επιπτώσεων που επηρεάζουν τους εργαζομένους στην αξιακή αλυσίδα και έχουν προκύψει κατά την περίοδο αναφοράς μπορεί επίσης να συνδέονται με οντότητες ή δραστηριότητες εκτός του άμεσου ελέγχου της, η επιχείρηση μπορεί να γνωστοποιήσει αν και πώς επιδιώκει να χρησιμοποιήσει την επιρροή της στις επιχειρηματικές σχέσεις της για τη διαχείριση των εν λόγω επιπτώσεων</t>
  </si>
  <si>
    <t>S2-4_14</t>
  </si>
  <si>
    <t>Γνωστοποίηση  συμμετοχής της επιχείρησης σε πρωτοβουλία κλάδου ή σε πολυμερή πρωτοβουλία στο πλαίσιο των δράσεών της για την αντιμετώπιση σημαντικών αρνητικών επιπτώσεων, η επιχείρηση μπορεί να γνωστοποιήσει τον τρόπο με τον οποίο η πρωτοβουλία και η δική της ανάμειξη αποσκοπούν στην αντιμετώπιση των σχετικών σημαντικών επιπτώσεων</t>
  </si>
  <si>
    <t>S2-4_15</t>
  </si>
  <si>
    <t>AR 36 a</t>
  </si>
  <si>
    <t>Πληροφορίες σχετικά με το αν και με ποιον τρόπο οι εργαζόμενοι στην αξιακή αλυσίδα και οι νόμιμοι εκπρόσωποι ή οι αξιόπιστοι πληρεξούσιοί τους διαδραματίζουν ρόλο στις αποφάσεις σχετικά με τον σχεδιασμό και την εφαρμογή των εν λόγω προγραμμάτων ή διαδικασιών</t>
  </si>
  <si>
    <t>S2-4_16</t>
  </si>
  <si>
    <t>AR 36 b</t>
  </si>
  <si>
    <t>Πληροφορίες σχετικά με τα επιδιωκόμενα ή επιτευχθέντα θετικά αποτελέσματα των εν λόγω πρωτοβουλιών ή διαδικασιών για τους εργαζομένους στην αξιακή αλυσίδα</t>
  </si>
  <si>
    <t>S2-4_17</t>
  </si>
  <si>
    <t>Γνωστοποίηση  αν έχουν σχεδιαστεί τυχόν πρωτοβουλίες ή διαδικασίες με πρωταρχικό στόχο την επίτευξη θετικών επιπτώσεων για τους εργαζομένους στην αξιακή αλυσίδα για τη στήριξη της επίτευξης ενός ή περισσότερων από τους Στόχους Βιώσιμης Ανάπτυξης (ΣΒΑ) των Ηνωμένων Εθνών</t>
  </si>
  <si>
    <t>S2-4_18</t>
  </si>
  <si>
    <t>Γνωστοποίηση των πόρων που διατίθενται για τη διαχείριση των σημαντικών επιπτώσεων, η επιχείρηση μπορεί να εξηγεί τις εσωτερικές λειτουργίες που εμπλέκονται στη διαχείριση των επιπτώσεων και τα είδη των μέτρων που λαμβάνει για την αντιμετώπιση των αρνητικών και την προώθηση των θετικών επιπτώσεων</t>
  </si>
  <si>
    <t>S2.MDR-A_13-14</t>
  </si>
  <si>
    <t>Γνωστοποίηση ενός  χρονοδιαγράμματος εντός του οποίου σκοπεύει να τις εγκρίνει σε περίπτωση που δεν μπορεί να δημοσιοποιήσει τις πληροφορίες σχετικά με τις πολιτικές και τις δράσεις</t>
  </si>
  <si>
    <t>S2.MDR-T_01-13</t>
  </si>
  <si>
    <t>S2-5</t>
  </si>
  <si>
    <t>AR 46 - AR 48</t>
  </si>
  <si>
    <t>Περιγραφή των στόχων για τη διαχείριση των σημαντικών επιπτώσεων, των κινδύνων και των ευκαιριών της επιχείρησης που συνδέονται με τους εργαζομένους στην αξιακή αλυσίδα περιλαμβάνει τις απαιτήσεις πληροφόρησης που ορίζονται στο ESRS 2 MDR-T.</t>
  </si>
  <si>
    <t>S2-5_01</t>
  </si>
  <si>
    <t xml:space="preserve">42 a </t>
  </si>
  <si>
    <t>Γνωστοποίηση για τον καθορισμό των εν λόγω στόχων</t>
  </si>
  <si>
    <t>S2-5_02</t>
  </si>
  <si>
    <t>42 b</t>
  </si>
  <si>
    <t>S2-5_03</t>
  </si>
  <si>
    <t>42 c</t>
  </si>
  <si>
    <t>S2-5_04</t>
  </si>
  <si>
    <t>AR 45 a</t>
  </si>
  <si>
    <t>Γνωστοποίηση για τα επιδιωκόμενα αποτελέσματα που πρέπει να επιτευχθούν στη ζωή των εργαζομένων στην αξιακή αλυσίδα, με όσο το δυνατό μεγαλύτερη σαφήνεια</t>
  </si>
  <si>
    <t>S2-5_05</t>
  </si>
  <si>
    <t>AR 45 b</t>
  </si>
  <si>
    <t>Πληροφορίες για τη σταθερότητα των στόχων σε βάθος χρόνου όσον αφορά τους ορισμούς και τις μεθοδολογίες που επιτρέπουν τη συγκρισιμότητα σε βάθος χρόνου</t>
  </si>
  <si>
    <t>S2-5_06</t>
  </si>
  <si>
    <t>AR 45 c</t>
  </si>
  <si>
    <t>Γνωστοποίηση για τα πρότυπα ή τις δεσμεύσεις στα οποία βασίζονται οι στόχοι (για παράδειγμα, κώδικας δεοντολογίας, πολιτικές προμήθειας, παγκόσμια πλαίσια ή κώδικες του κλάδου</t>
  </si>
  <si>
    <t>S2.MDR-T_14-19</t>
  </si>
  <si>
    <t>Γνωστοποίηση αν η επιχείρηση δεν έχει θέσει μετρήσιμο στόχο προσανατολισμένο στα αποτελέσματα</t>
  </si>
  <si>
    <t>S3.SBM-3_01</t>
  </si>
  <si>
    <t>S3</t>
  </si>
  <si>
    <t>S3.SBM-3</t>
  </si>
  <si>
    <t xml:space="preserve">AR 5 - AR 6 </t>
  </si>
  <si>
    <t>Όλες οι επηρεαζόμενες κοινότητες που ενδέχεται να επηρεαστούν σημαντικά από την επιχείρηση, συμπεριλαμβανομένων των επιπτώσεων που συνδέονται με τις δραστηριότητες και την αξιακή αλυσίδα της ίδιας της επιχείρησης, μεταξύ άλλων μέσω των προϊόντων ή των υπηρεσιών της, καθώς και μέσω των επιχειρηματικών της σχέσεων  βάσει του ESRS 2</t>
  </si>
  <si>
    <t>ημι-αφηγηματικός</t>
  </si>
  <si>
    <t>2 χρόνια</t>
  </si>
  <si>
    <t>S3.SBM-3_02</t>
  </si>
  <si>
    <t>9 a)</t>
  </si>
  <si>
    <t>AR 7</t>
  </si>
  <si>
    <t>Περιγραφή των τύπων των επηρεαζόμενων κοινοτήτων που υπόκεινται σε ουσιαστικές επιπτώσεις.</t>
  </si>
  <si>
    <t>S3.SBM-3_03</t>
  </si>
  <si>
    <t>9 a i-iv</t>
  </si>
  <si>
    <t>Τύπος κοινοτήτων που υπόκεινται σε ουσιαστικές επιπτώσεις από τις ίδιες τους τις δραστηριότητες ή μέσω της αλυσίδας αξίας.</t>
  </si>
  <si>
    <t>S3.SBM-3_04</t>
  </si>
  <si>
    <t>9 b</t>
  </si>
  <si>
    <t>Εμφάνιση ουσιαστικών αρνητικών επιπτώσεων (επηρεαζόμενες κοινότητες).</t>
  </si>
  <si>
    <t>S3.SBM-3_05</t>
  </si>
  <si>
    <t>9 c</t>
  </si>
  <si>
    <t>Περιγραφή των δραστηριοτήτων που έχουν ως αποτέλεσμα θετικές επιπτώσεις και των τύπων κοινοτήτων που επηρεάζονται θετικά ή θα μπορούσαν να επηρεαστούν θετικά.</t>
  </si>
  <si>
    <t>S3.SBM-3_06</t>
  </si>
  <si>
    <t>9 d</t>
  </si>
  <si>
    <t>Περιγραφή των ουσιαστικών κινδύνων και ευκαιριών που προκύπτουν από τις επιπτώσεις και τις εξαρτήσεις από τις επηρεαζόμενες κοινότητες.</t>
  </si>
  <si>
    <t>S3.SBM-3_07</t>
  </si>
  <si>
    <t>Γνωστοποίηση του εάν και πώς η επιχείρηση έχει αναπτύξει κατανόηση σχετικά με το πώς οι επηρεαζόμενες κοινότητες με συγκεκριμένα χαρακτηριστικά ή όσοι ζουν σε ιδιαίτερα περιβάλλοντα ή όσοι ασκούν συγκεκριμένες δραστηριότητες ενδέχεται να διατρέχουν μεγαλύτερο κίνδυνο βλάβης.</t>
  </si>
  <si>
    <t>S3.SBM-3_08</t>
  </si>
  <si>
    <t>Γνωστοποίηση των ουσιαστικών κινδύνων και ευκαιριών που προκύπτουν από τις επιπτώσεις και τις εξαρτήσεις από τις επηρεαζόμενες κοινότητες, οι οποίες επηρεάζουν συγκεκριμένες ομάδες.</t>
  </si>
  <si>
    <t>S3.MDR-P_01-06</t>
  </si>
  <si>
    <t>S3-1</t>
  </si>
  <si>
    <t>Πολιτικές για τη διαχείριση των ουσιαστικών επιπτώσεων, κινδύνων και ευκαιριών που σχετίζονται με τις επηρεαζόμενες κοινότητες [βλ. ESRS 2 MDR-P].</t>
  </si>
  <si>
    <t>S3-1_01</t>
  </si>
  <si>
    <t>Γνωστοποίηση τυχόν ιδιαίτερων διατάξεων πολιτικής για την πρόληψη και την αντιμετώπιση επιπτώσεων στους αυτόχθονες πληθυσμούς.</t>
  </si>
  <si>
    <t>S3-1_02</t>
  </si>
  <si>
    <t>Περιγραφή των σχετικών δεσμεύσεων πολιτικής για τα ανθρώπινα δικαιώματα που αφορούν τις επηρεαζόμενες κοινότητες.</t>
  </si>
  <si>
    <t>S3-1_03</t>
  </si>
  <si>
    <t>Γνωστοποίηση  όσο αφορά τον σεβασμό των ανθρώπινων δικαιωμάτων των κοινοτήτων, και ειδικότερα των αυτόχθονων πληθυσμών</t>
  </si>
  <si>
    <t>S3-1_04</t>
  </si>
  <si>
    <t>Γνωστοποίηση της γενικής προσέγγισης σε σχέση με τη συνεργασία με τις επηρεαζόμενες κοινότητες.</t>
  </si>
  <si>
    <t>S3-1_05</t>
  </si>
  <si>
    <t>Γνωστοποίηση της γενικής προσέγγισης σχετικά με τα μέτρα για την παροχή ή/και τη δυνατότητα επανόρθωσης για παραβιάσεις ανθρώπινων δικαιωμάτων.</t>
  </si>
  <si>
    <t>S3-1_06</t>
  </si>
  <si>
    <t>Γνωστοποίηση του κατά πόσον και πώς οι πολιτικές ευθυγραμμίζονται με τα διεθνώς αναγνωρισμένα πρότυπα.</t>
  </si>
  <si>
    <t>S3-1_07</t>
  </si>
  <si>
    <t>Γνωστοποίηση της έκτασης και της φύσης των περιπτώσεων μη συμμόρφωσης με τις Κατευθυντήριες Αρχές του ΟΗΕ για τις Επιχειρήσεις και τα Ανθρώπινα Δικαιώματα, τη Διακήρυξη της ΔΟΕ για τις Θεμελιώδεις Αρχές και Δικαιώματα στην Εργασία ή τις Κατευθυντήριες Γραμμές του ΟΟΣΑ για Πολυεθνικές Επιχειρήσεις, που αφορούν επηρεαζόμενες κοινότητες.</t>
  </si>
  <si>
    <t>S3-1_08</t>
  </si>
  <si>
    <t>Γνωστοποίηση επεξηγήσεων σημαντικών αλλαγών στις πολιτικές που υιοθετήθηκαν κατά το έτος αναφοράς.</t>
  </si>
  <si>
    <t>S3-1_09</t>
  </si>
  <si>
    <t>Γνωστοποίηση μιας απεικόνισης των τύπων επικοινωνίας των πολιτικών της προς τα άτομα, τις ομάδες ατόμων ή τις οντότητες για τις οποίες αυτές είναι σχετικές.</t>
  </si>
  <si>
    <t>S3.MDR-P_07-08</t>
  </si>
  <si>
    <t>Γνωστοποιήσεις που πρέπει να αναφερθούν σε περίπτωση που η επιχείρηση δεν έχει υιοθετήσει πολιτικές.</t>
  </si>
  <si>
    <t>S3-2_01</t>
  </si>
  <si>
    <t>S3-2</t>
  </si>
  <si>
    <t xml:space="preserve">Γνωστοποίηση του κατά πόσον και πώς οι απόψεις των επηρεαζόμενων κοινοτήτων ενημερώνουν τις αποφάσεις ή τις δραστηριότητες που αποσκοπούν στη διαχείριση των πραγματικών και δυνητικών επιπτώσεων.
</t>
  </si>
  <si>
    <t>S3-2_02</t>
  </si>
  <si>
    <t>21 a</t>
  </si>
  <si>
    <t>Η συνεργασία πραγματοποιείται απευθείας με τις επηρεαζόμενες κοινότητες ή με τους νόμιμους εκπροσώπους τους ή με αξιόπιστους πληρεξουσίους.</t>
  </si>
  <si>
    <t>S3-2_03</t>
  </si>
  <si>
    <t>21 b</t>
  </si>
  <si>
    <t>Γνωστοποίηση του σταδίου στο οποίο λαμβάνει χώρα η συνεργασία, του είδους της συνεργασίας και της συχνότητας της συνεργασίας.</t>
  </si>
  <si>
    <t>S3-2_04</t>
  </si>
  <si>
    <t>21 c</t>
  </si>
  <si>
    <t>AR 14 - AR 15</t>
  </si>
  <si>
    <t>Γνωστοποίηση της λειτουργίας και του ανώτατου ρόλου εντός της επιχείρησης που φέρει την επιχειρησιακή ευθύνη για τη διασφάλιση της συνεργασίας και την ενσωμάτωση των αποτελεσμάτων στην προσέγγιση της επιχείρησης.</t>
  </si>
  <si>
    <t>S3-2_05</t>
  </si>
  <si>
    <t>21 d</t>
  </si>
  <si>
    <t>Γνωστοποίηση του τρόπου με τον οποίο η επιχείρηση αξιολογεί την αποτελεσματικότητα της συνεργασίας της με τις επηρεαζόμενες κοινότητες.</t>
  </si>
  <si>
    <t>S3-2_06</t>
  </si>
  <si>
    <t>Γνωστοποίηση των βημάτων που λαμβάνει η επιχείρηση για την κατανόηση των απόψεων των επηρεαζόμενων κοινοτήτων που ενδέχεται να είναι ιδιαίτερα ευάλωτες σε επιπτώσεις ή/και περιθωριοποιημένες.</t>
  </si>
  <si>
    <t>S3-2_07</t>
  </si>
  <si>
    <t xml:space="preserve">Γνωστοποίηση του κατά πόσον και πώς η επιχείρηση λαμβάνει υπόψη και διασφαλίζει τον σεβασμό των ιδιαίτερων δικαιωμάτων των αυτόχθονων πληθυσμών στην προσέγγισή της για τη συμμετοχή των ενδιαφερομένων.
</t>
  </si>
  <si>
    <t>S3-2_08</t>
  </si>
  <si>
    <t>Δήλωση σε περίπτωση που η επιχείρηση δεν έχει υιοθετήσει μια γενική διαδικασία συνεργασίας με τις επηρεαζόμενες κοινότητες.</t>
  </si>
  <si>
    <t>S3-2_09</t>
  </si>
  <si>
    <t>Γνωστοποίηση του χρονοδιαγράμματος για την υιοθέτηση μιας γενικής διαδικασίας συνεργασίας με τις επηρεαζόμενες κοινότητες, σε περίπτωση που η επιχείρηση δεν έχει υιοθετήσει μια τέτοια διαδικασία.</t>
  </si>
  <si>
    <t>S3-3_10</t>
  </si>
  <si>
    <t>S3-3</t>
  </si>
  <si>
    <t>AR 17, AR 22</t>
  </si>
  <si>
    <t>Γνωστοποίηση της γενικής προσέγγισης και των διαδικασιών για την παροχή ή τη συνεισφορά στην επανόρθωση, όπου η επιχείρηση έχει εντοπίσει ότι συνδέεται με μια ουσιαστική αρνητική επίπτωση στις επηρεαζόμενες κοινότητες.</t>
  </si>
  <si>
    <t>S3-3_11</t>
  </si>
  <si>
    <t>Γνωστοποίηση τυχόν συγκεκριμένων διαύλων που είναι διαθέσιμοι στις επηρεαζόμενες κοινότητες για να εκφράσουν ανησυχίες ή ανάγκες απευθείας στην επιχείρηση και να αντιμετωπιστούν.</t>
  </si>
  <si>
    <t>S3-3_12</t>
  </si>
  <si>
    <t>Γνωστοποίηση των διαδικασιών μέσω των οποίων η επιχείρηση υποστηρίζει ή απαιτεί τη διαθεσιμότητα διαύλων.</t>
  </si>
  <si>
    <t>S3-3_13</t>
  </si>
  <si>
    <t>Γνωστοποίηση του τρόπου με τον οποίο εντοπίζονται και παρακολουθούνται τα θέματα που εγείρονται και αντιμετωπίζονται, καθώς και του τρόπου με τον οποίο διασφαλίζεται η αποτελεσματικότητα των διαύλων.</t>
  </si>
  <si>
    <t>S3-3_14</t>
  </si>
  <si>
    <t>Γνωστοποίηση της εταιρίας αν και με ποιον τρόπο αξιολογεί ότι οι επηρεαζόμενες κοινότητες γνωρίζουν και εμπιστεύονται αυτές τις δομές ή διαδικασίες ως τρόπο υποβολής των ανησυχιών ή αναγκών τους και διευθέτησής τους. Επιπλέον, η επιχείρηση γνωστοποιεί αν εφαρμόζει πολιτικές σχετικά με την προστασία των ατόμων που τους χρησιμοποιούν έναντι αντιποίνων</t>
  </si>
  <si>
    <t>S3-3_15</t>
  </si>
  <si>
    <t>Πολιτικές για την προστασία από αντίποινα για άτομα που χρησιμοποιούν διαύλους για να εκφράσουν ανησυχίες ή ανάγκες είναι σε ισχύ.</t>
  </si>
  <si>
    <t>S3-3_16</t>
  </si>
  <si>
    <t>Δήλωση σε περίπτωση που η επιχείρηση δεν έχει υιοθετήσει γενική διαδικασία συνεργασίας με τις επηρεαζόμενες κοινότητες.</t>
  </si>
  <si>
    <t>S3-3_17</t>
  </si>
  <si>
    <t>Γνωστοποίηση του χρονοδιαγράμματος για τη θέσπιση διαύλων ή διαδικασιών για την έκφραση ανησυχιών.</t>
  </si>
  <si>
    <t>S3-3_18</t>
  </si>
  <si>
    <t xml:space="preserve">Γνωστοποίηση του κατά πόσον και πώς οι επηρεαζόμενες κοινότητες μπορούν να έχουν πρόσβαση σε διαύλους σε επίπεδο επιχείρησης που τους αφορά.
</t>
  </si>
  <si>
    <t>S3-3_19</t>
  </si>
  <si>
    <t>Οι μηχανισμοί τρίτων μερών είναι προσβάσιμοι σε όλες τις επηρεαζόμενες κοινότητες.</t>
  </si>
  <si>
    <t>S3-3_20</t>
  </si>
  <si>
    <t>Οι καταγγελίες αντιμετωπίζονται εμπιστευτικά και με σεβασμό των δικαιωμάτων στην ιδιωτική ζωή και την προστασία των δεδομένων.</t>
  </si>
  <si>
    <t>S3-3_21</t>
  </si>
  <si>
    <t>Οι επηρεαζόμενες κοινότητες επιτρέπεται να χρησιμοποιούν ανώνυμα διαύλους για να εκφράσουν ανησυχίες ή ανάγκες.</t>
  </si>
  <si>
    <t>S3.MDR-A_01-12</t>
  </si>
  <si>
    <t>S3-4</t>
  </si>
  <si>
    <t>Σχέδια δράσης και πόροι για τη διαχείριση των ουσιαστικών επιπτώσεων, κινδύνων και ευκαιριών που σχετίζονται με τις επηρεαζόμενες κοινότητες [βλ. ESRS 2 - MDR-A].</t>
  </si>
  <si>
    <t>S3-4_01</t>
  </si>
  <si>
    <t>AR 28 - AR 29, AR 36</t>
  </si>
  <si>
    <t>Περιγραφή των δράσεων που έχουν αναληφθεί, έχουν προγραμματιστεί ή βρίσκονται σε εξέλιξη για την πρόληψη, τον μετριασμό ή την επανόρθωση ουσιαστικών αρνητικών επιπτώσεων στις επηρεαζόμενες κοινότητες.</t>
  </si>
  <si>
    <t>S3-4_02</t>
  </si>
  <si>
    <t>Περιγραφή του κατά πόσον και πώς η επιχείρηση έχει λάβει μέτρα για την παροχή ή τη δυνατότητα επανόρθωσης σε σχέση με μια πραγματική ουσιαστική επίπτωση.</t>
  </si>
  <si>
    <t>S3-4_03</t>
  </si>
  <si>
    <t>Περιγραφή τυχόν πρόσθετες δράσεις ή διαδικασίες που εφαρμόζει με πρωταρχικό σκοπό την επίτευξη θετικών επιπτώσεων για τους εργαζομένους στην αξιακή αλυσίδα</t>
  </si>
  <si>
    <t>S3-4_04</t>
  </si>
  <si>
    <t>AR 31 - AR 33</t>
  </si>
  <si>
    <t>Περιγραφή του τρόπου με τον οποίο παρακολουθείται και αξιολογείται η αποτελεσματικότητα των δράσεων ή πρωτοβουλιών στην επίτευξη αποτελεσμάτων για τις επηρεαζόμενες κοινότητες.</t>
  </si>
  <si>
    <t>S3-4_05</t>
  </si>
  <si>
    <t>Περιγραφή των διαδικασιών για τον προσδιορισμό των αναγκαίων και κατάλληλων δράσεων σε απάντηση συγκεκριμένων πραγματικών ή δυνητικών ουσιαστικών αρνητικών επιπτώσεων στις επηρεαζόμενες κοινότητες.</t>
  </si>
  <si>
    <t>S3-4_06</t>
  </si>
  <si>
    <t>Περιγραφή της προσέγγισης για την ανάληψη δράσης σε σχέση με συγκεκριμένες ουσιαστικές αρνητικές επιπτώσεις στις επηρεαζόμενες κοινότητες.</t>
  </si>
  <si>
    <t>S3-4_07</t>
  </si>
  <si>
    <t>Περιγραφή της προσέγγισης για τη διασφάλιση ότι οι διαδικασίες για την παροχή ή τη δυνατότητα επανόρθωσης σε περίπτωση ουσιαστικών αρνητικών επιπτώσεων στις επηρεαζόμενες κοινότητες είναι διαθέσιμες και αποτελεσματικές στην εφαρμογή και τα αποτελέσματά τους.</t>
  </si>
  <si>
    <t>S3-4_08</t>
  </si>
  <si>
    <t>AR 38 - AR 40, AR 42</t>
  </si>
  <si>
    <t>Περιγραφή των δράσεων που έχουν προγραμματιστεί ή βρίσκονται σε εξέλιξη για τον μετριασμό των ουσιαστικών κινδύνων που προκύπτουν από τις επιπτώσεις και τις εξαρτήσεις από τις επηρεαζόμενες κοινότητες και τον τρόπο παρακολούθησης της αποτελεσματικότητάς τους.</t>
  </si>
  <si>
    <t>S3-4_09</t>
  </si>
  <si>
    <t>Περιγραφή των δράσεων που έχουν προγραμματιστεί ή βρίσκονται σε εξέλιξη για την αξιοποίηση ουσιαστικών ευκαιριών σε σχέση με τις επηρεαζόμενες κοινότητες.</t>
  </si>
  <si>
    <t>S3-4_10</t>
  </si>
  <si>
    <t>Γνωστοποίηση σχετικά με το κατά πόσο και πώς διασφαλίζεται ότι οι πρακτικές της επιχείρησης δεν προκαλούν ή συμβάλλουν σε ουσιαστικές αρνητικές επιπτώσεις στις επηρεαζόμενες κοινότητες.</t>
  </si>
  <si>
    <t>S3-4_11</t>
  </si>
  <si>
    <t>Γνωστοποίηση σοβαρών ζητημάτων και περιστατικών που αφορούν τα ανθρώπινα δικαιώματα και συνδέονται με τις επηρεαζόμενες κοινότητες.</t>
  </si>
  <si>
    <t>S3-4_12</t>
  </si>
  <si>
    <t>Γνωστοποίηση των πόρων που έχουν διατεθεί για τη διαχείριση των ουσιαστικών επιπτώσεων.</t>
  </si>
  <si>
    <t>S3-4_13</t>
  </si>
  <si>
    <t>Γνωστοποίηση σχετικά με το κατά πόσο και πώς η επιχείρηση επιδιώκει να χρησιμοποιήσει τη μόχλευση μέσω των σχετικών επιχειρηματικών σχέσεων για να διαχειριστεί ουσιαστικές αρνητικές επιπτώσεις που επηρεάζουν τις επηρεαζόμενες κοινότητες.</t>
  </si>
  <si>
    <t>S3-4_14</t>
  </si>
  <si>
    <t>Γνωστοποίηση του τρόπου με τον οποίο η συμμετοχή σε πρωτοβουλίες του κλάδου ή πολυμερών φορέων και η δική της εμπλοκή στοχεύει στην αντιμετώπιση των ουσιαστικών επιπτώσεων.</t>
  </si>
  <si>
    <t>S3-4_15</t>
  </si>
  <si>
    <t>Γνωστοποίηση του κατά πόσο και πώς οι επηρεαζόμενες κοινότητες διαδραματίζουν ρόλο στις αποφάσεις σχετικά με τον σχεδιασμό και την υλοποίηση προγραμμάτων ή επενδύσεων.</t>
  </si>
  <si>
    <t>S3-4_16</t>
  </si>
  <si>
    <t>Πληροφορίες σχετικά με τα επιδιωκόμενα ή επιτευχθέντα θετικά αποτελέσματα των προγραμμάτων ή των επενδύσεων για τις επηρεαζόμενες κοινότητες.</t>
  </si>
  <si>
    <t>S3-4_17</t>
  </si>
  <si>
    <t>Επεξήγηση του κατά προσέγγιση εύρους των επηρεαζόμενων κοινοτήτων που καλύπτονται από τα περιγραφόμενα προγράμματα κοινωνικών επενδύσεων ή ανάπτυξης και, κατά περίπτωση, της λογικής για την οποία επιλέχθηκαν οι συγκεκριμένες κοινότητες.</t>
  </si>
  <si>
    <t>S3-4_18</t>
  </si>
  <si>
    <t>Πρωτοβουλίες ή διαδικασίες με κύριο σκοπό την επίτευξη θετικών επιπτώσεων για τις επηρεαζόμενες κοινότητες σχεδιάζονται επίσης για να υποστηρίξουν την επίτευξη ενός ή περισσοτέρων Στόχων Βιώσιμης Ανάπτυξης.</t>
  </si>
  <si>
    <t>S3-4_19</t>
  </si>
  <si>
    <t>Περιγραφή των εσωτερικών λειτουργιών που εμπλέκονται στη διαχείριση των επιπτώσεων και των τύπων ενεργειών που αναλαμβάνονται από τις εσωτερικές λειτουργίες για την αντιμετώπιση των αρνητικών και την προώθηση των θετικών επιπτώσεων.</t>
  </si>
  <si>
    <t>narrative</t>
  </si>
  <si>
    <t>S3.MDR-A_13-14</t>
  </si>
  <si>
    <t>Γνωστοποιήσεις που πρέπει να αναφερθούν σε περίπτωση που η επιχείρηση δεν έχει υιοθετήσει ενέργειες.</t>
  </si>
  <si>
    <t>S3.MDR-T_01-13</t>
  </si>
  <si>
    <t>S3-5</t>
  </si>
  <si>
    <t>AR 45 -AR 47</t>
  </si>
  <si>
    <t>Στόχοι που τίθενται για τη διαχείριση των ουσιαστικών επιπτώσεων, των κινδύνων και των ευκαιριών που σχετίζονται με τις επηρεαζόμενες κοινότητες [βλ. ESRS 2 - MDR-T].</t>
  </si>
  <si>
    <t>S3-5_01</t>
  </si>
  <si>
    <t>Γνωστοποίηση του κατά πόσο και πώς οι επηρεαζόμενες κοινότητες συμμετείχαν άμεσα στον καθορισμό των στόχων.</t>
  </si>
  <si>
    <t>S3-5_02</t>
  </si>
  <si>
    <t>Γνωστοποίηση του κατά πόσο και πώς οι επηρεαζόμενες κοινότητες συμμετείχαν άμεσα στην παρακολούθηση της απόδοσης σε σχέση με τους στόχους.</t>
  </si>
  <si>
    <t>S3-5_03</t>
  </si>
  <si>
    <t>Γνωστοποίηση του κατά πόσο και πώς οι επηρεαζόμενες κοινότητες συμμετείχαν άμεσα στον προσδιορισμό διδαγμάτων ή βελτιώσεων ως αποτέλεσμα της απόδοσης της επιχείρησης.</t>
  </si>
  <si>
    <t>S3-5_04</t>
  </si>
  <si>
    <t>AR 44 a</t>
  </si>
  <si>
    <t>Γνωστοποίηση των επιδιωκόμενων αποτελεσμάτων που πρέπει να επιτευχθούν στη ζωή των επηρεαζόμενων κοινοτήτων.</t>
  </si>
  <si>
    <t>S3-5_05</t>
  </si>
  <si>
    <t>AR 44 b</t>
  </si>
  <si>
    <t>Πληροφορίες σχετικά με τη σταθερότητα των στόχων σε βάθος χρόνου όσον αφορά τους ορισμούς και τις μεθοδολογίες για να καταστεί δυνατή η συγκρισιμότητα.</t>
  </si>
  <si>
    <t>S3-5_06</t>
  </si>
  <si>
    <t>AR 44 c</t>
  </si>
  <si>
    <t>Γνωστοποίηση των αναφορών σε πρότυπα ή δεσμεύσεις στις οποίες βασίζεται ο στόχος.</t>
  </si>
  <si>
    <t>S3.MDR-T_14-19</t>
  </si>
  <si>
    <t>Γνωστοποιήσεις που πρέπει να αναφερθούν σε περίπτωση που η επιχείρηση δεν έχει υιοθετήσει στόχους.</t>
  </si>
  <si>
    <t>S4.SBM-3_01</t>
  </si>
  <si>
    <t>S4</t>
  </si>
  <si>
    <t>S4.SBM-3</t>
  </si>
  <si>
    <t>AR 5  -AR 6</t>
  </si>
  <si>
    <t>Γνωστοποίηση αν περιλαμβάνονται στο πεδίο εφαρμογής της γνωστοποίησης βάσει του ESRS 2 όλοι οι καταναλωτές και/ή τελικοί χρήστες που ενδέχεται να επηρεαστούν ουσιαστικά από την επιχείρηση.</t>
  </si>
  <si>
    <t>S4.SBM-3_02</t>
  </si>
  <si>
    <t>10 a</t>
  </si>
  <si>
    <t>Περιγραφή των ειδών των καταναλωτών και/ή τελικών χρήσεων που υπόκεινται σε σημαντικές επιπτώσεις από τις δραστηριότητές της ή μέσω των ανάντη και κατάντη τμημάτων της αξιακής αλυσίδας</t>
  </si>
  <si>
    <t>S4.SBM-3_03</t>
  </si>
  <si>
    <t>10 a i-iv</t>
  </si>
  <si>
    <t>S4.SBM-3_04</t>
  </si>
  <si>
    <t>10 b</t>
  </si>
  <si>
    <t>Γνωστοποίηση των σημαντικών αρνητικών επιπτώσεων, αν i) είναι εκτεταμένες ή συστημικές σε πλαίσια όπου η επιχείρηση πωλεί ή παρέχει τα προϊόντα ή τις υπηρεσίες της (για παράδειγμα, κρατική επιτήρηση που επηρεάζει την ιδιωτική ζωή των χρηστών των υπηρεσιών), ή αν ii) σχετίζονται με μεμονωμένα περιστατικά (για παράδειγμα, ελάττωμα που συνδέεται με συγκεκριμένο προϊόν) ή με συγκεκριμένες επιχειρηματικές σχέσεις (για παράδειγμα, ένας επιχειρηματικός εταίρος χρησιμοποιεί ανάρμοστες πρακτικές εμπορίας για στόχευση νέων καταναλωτών)</t>
  </si>
  <si>
    <t>S4.SBM-3_05</t>
  </si>
  <si>
    <t>10 c</t>
  </si>
  <si>
    <t>Περιγραφή θετικών επιπτώσεων, σύντομη περιγραφή των δραστηριοτήτων που έχουν ως αποτέλεσμα τις θετικές επιπτώσεις (για παράδειγμα, σχεδιασμός προϊόντος που βελτιώνει την προσβασιμότητα προσώπων με αναπηρίες) και των ειδών των καταναλωτών και/ή τελικών χρηστών που επηρεάζονται θετικά ή θα μπορούσαν να επηρεαστούν θετικά η επιχείρηση μπορεί επίσης να γνωστοποιεί αν οι θετικές επιπτώσεις προκύπτουν σε συγκεκριμένες χώρες ή περιοχές</t>
  </si>
  <si>
    <t>S4.SBM-3_06</t>
  </si>
  <si>
    <t>10 d</t>
  </si>
  <si>
    <t>Περιγραφή τυχόν σημαντικών κινδύνων και ευκαιριών για την επιχείρηση που προκύπτουν από επιπτώσεις και εξαρτήσεις από καταναλωτές και/ή τελικούς χρήστες.</t>
  </si>
  <si>
    <t>S4.SBM-3_07</t>
  </si>
  <si>
    <t>Γνωστοποίηση του εάν και πώς έχει αναπτυχθεί κατανόηση για το πώς οι καταναλωτές και οι τελικοί χρήστες με συγκεκριμένα χαρακτηριστικά ή σε συγκεκριμένα πλαίσια μπορεί να διατρέχουν μεγαλύτερο κίνδυνο.</t>
  </si>
  <si>
    <t>S4.SBM-3_08</t>
  </si>
  <si>
    <t>Γνωστοποίηση της επιχείρησης, αν υπάρχουν, ποιοι από τους σημαντικούς κινδύνους και τις ευκαιρίες που απορρέουν από τις επιπτώσεις και τις εξαρτήσεις από καταναλωτές και/ή τελικούς χρήστες, αφορούν συγκεκριμένες ομάδες καταναλωτών και/ή τελικών χρηστών (για παράδειγμα, συγκεκριμένες ηλικιακές ομάδες) και όχι όλους τους καταναλωτές και/ή τελικούς χρήστες.</t>
  </si>
  <si>
    <t>S4.MDR-P_01-06</t>
  </si>
  <si>
    <t>S4-1</t>
  </si>
  <si>
    <t>Πολιτικές για τη διαχείριση των ουσιωδών επιπτώσεων, κινδύνων και ευκαιριών που σχετίζονται με τους καταναλωτές και τους τελικούς χρήστες [βλ. ESRS 2 MDR-P].</t>
  </si>
  <si>
    <t>S4-1_01</t>
  </si>
  <si>
    <t>Πολιτικές για τη διαχείριση των ουσιωδών επιπτώσεων, κινδύνων και ευκαιριών που σχετίζονται με τους καταναλωτές και τους τελικούς χρήστες</t>
  </si>
  <si>
    <t>S4-1_02</t>
  </si>
  <si>
    <t>Περιγραφή των δεσμεύσεων στον τομέα της πολιτικής για τα ανθρώπινα δικαιώματα που αφορούν τους καταναλωτές και/ή τους τελικούς χρήστες</t>
  </si>
  <si>
    <t>S4-1_03</t>
  </si>
  <si>
    <t>Γνωστοποίηση οσο αφορά τον σεβασμό των ανθρώπινων δικαιωμάτων των καταναλωτών και/ή των τελικών χρηστών</t>
  </si>
  <si>
    <t>S4-1_04</t>
  </si>
  <si>
    <t>Γνωστοποίηση όσο αφορά τη συνεργασία με καταναλωτές και/ή τελικούς χρήστες</t>
  </si>
  <si>
    <t>S4-1_05</t>
  </si>
  <si>
    <t>Γνωστοποίηση όσο αφορά τα μέτρα που παρέχουν και/ή καθιστούν δυνατή την επανόρθωση των επιπτώσεων στα ανθρώπινα δικαιώματα.</t>
  </si>
  <si>
    <t>S4-1_06</t>
  </si>
  <si>
    <t>Γνωστοποίηση της επιχείρησης  αν και με ποιον τρόπο οι πολιτικές της για τους καταναλωτές και/ή τους τελικούς χρήστες ευθυγραμμίζονται με διεθνώς αναγνωρισμένα μέσα σχετικά με τους καταναλωτές και/ή τους τελικούς χρήστες</t>
  </si>
  <si>
    <t>S4-1_07</t>
  </si>
  <si>
    <t>S4-1_08</t>
  </si>
  <si>
    <t>Περίληψη βασικών πληροφοριών που απαιτούνται για να εξασφαλιστεί η πιστή απεικόνιση των πολιτικών σε σχέση με τους καταναλωτές και τους τελικούς χρήστες και συνεπώς η επιχείρηση εξετάζει το ενδεχόμενο να επεξηγήσει σημαντικές αλλαγές στις πολιτικές που εγκρίθηκαν κατά τη διάρκεια του έτους αναφοράς (για παράδειγμα, νέες προσδοκίες για πελάτες-επιχειρήσεις, νέες ή πρόσθετες προσεγγίσεις για τη δέουσα επιμέλεια και την επανόρθωση</t>
  </si>
  <si>
    <t>S4-1_09</t>
  </si>
  <si>
    <t>Γνωστοποιήση  της επιχείρησης οσο αφορά ένα παράδειγμα των μορφών κοινοποίησης των πολιτικών της στα άτομα, την ομάδα ατόμων ή τις οντότητες στις οποίες απευθύνονται, είτε επειδή αναμένεται να τις εφαρμόσουν (για παράδειγμα, οι εργαζόμενοι, οι εργολάβοι και οι προμηθευτές της επιχείρησης) είτε επειδή έχουν άμεσο συμφέρον από την εφαρμογή τους (για παράδειγμα, οικείο εργατικό δυναμικό, επενδυτές). Μπορεί να γνωστοποιεί εργαλεία και διαύλους επικοινωνίας</t>
  </si>
  <si>
    <t>S4.MDR-P_07-08</t>
  </si>
  <si>
    <t>S4-2_01</t>
  </si>
  <si>
    <t>S4-2</t>
  </si>
  <si>
    <t>Γνωστοποίση της επιχείρησης αν και με ποιον τρόπο οι απόψεις των καταναλωτών και/ή των τελικών χρηστών επηρεάζουν τις αποφάσεις ή τις δραστηριότητές της που αποσκοπούν στη διαχείριση των πραγματικών και δυνητικών επιπτώσεων στους καταναλωτές και/ή τους τελικούς χρήστες</t>
  </si>
  <si>
    <t>S4-2_02</t>
  </si>
  <si>
    <t>Γνωστοποίση αν η συνεργασία πραγματοποιείται απευθείας με επηρεαζόμενους καταναλωτές και/ή τελικούς χρήστες ή τους νόμιμους εκπροσώπους τους ή με αξιόπιστους πληρεξουσίους που γνωρίζουν την κατάστασή τους</t>
  </si>
  <si>
    <t>S4-2_03</t>
  </si>
  <si>
    <t>20 b</t>
  </si>
  <si>
    <t>Γνωστοποίση των σταδίων στα οποία λαμβάνει χώρα η συνεργασία, το είδος της συνεργασίας και τη συχνότητα της συνεργασίας</t>
  </si>
  <si>
    <t>S4-2_04</t>
  </si>
  <si>
    <t>20 c</t>
  </si>
  <si>
    <t>AR 15 - AR 16</t>
  </si>
  <si>
    <t>S4-2_05</t>
  </si>
  <si>
    <t>20 d</t>
  </si>
  <si>
    <t>Γνωστοποίηση του τρόπου με τον οποίο η επιχείρηση αξιολογεί την αποτελεσματικότητα της συνεργασίας της με καταναλωτές και/ή τελικούς χρήστες, συμπεριλαμβανομένων, κατά περίπτωση, τυχόν συμφωνιών ή αποτελεσμάτων που προκύπτουν από την εν λόγω συνεργασία.</t>
  </si>
  <si>
    <t>S4-2_06</t>
  </si>
  <si>
    <t>Γνωστοποίηση της επιχείρησης των μέτρα που λαμβάνονται για να αποκτήσει γνώση των απόψεων των καταναλωτών και/ή των τελικών χρηστών που ενδέχεται να είναι ιδιαίτερα ευάλωτοι σε επιπτώσεις και/ή περιθωριοποιημένοι</t>
  </si>
  <si>
    <t>S4-2_07</t>
  </si>
  <si>
    <t xml:space="preserve">Γνωστοποίηση  ενός  χρονικού πλαισίου εντός του οποίου σκοπεύει να εφαρμόσει μια τέτοια διαδικασία.Αν η επιχείρηση δεν μπορεί να γνωστοποιήσει τις παραπάνω απαιτούμενες πληροφορίες επειδή δεν έχει εγκρίνει γενική διαδικασία συνεργασίας με καταναλωτές και/ή τελικούς χρήστες, το γνωστοποιεί. </t>
  </si>
  <si>
    <t>S4-2_08</t>
  </si>
  <si>
    <t>Γνωστοποίηση ενός χρονικού πλαισίου εντός του οποίου σκοπεύει να εφαρμόσει μια τέτοια διαδικασία.Αν η επιχείρηση δεν μπορεί να γνωστοποιήσει τις παραπάνω απαιτούμενες πληροφορίες επειδή δεν έχει εγκρίνει γενική διαδικασία συνεργασίας με καταναλωτές και/ή τελικούς χρήστες, το γνωστοποιεί.</t>
  </si>
  <si>
    <t>S4-2_09</t>
  </si>
  <si>
    <t>Περιγραφή της θέσης ή του ρόλου που έχει επιχειρησιακή ευθύνη για την εν λόγω συνεργασία και/ή την τελική λογοδοσία, η επιχείρηση μπορεί να γνωστοποιεί αν πρόκειται για ειδικό ρόλο ή θέση ή τμήμα ευρύτερου ρόλου ή θέσης, καθώς και αν έχουν προσφερθεί δραστηριότητες ανάπτυξης δεξιοτήτων για τη στήριξη του προσωπικού στην ανάληψη σχετικών καθηκόντων. Αν δεν μπορεί να προσδιορίσει μια τέτοια θέση, μπορεί να το δηλώσει. Η γνωστοποίηση αυτή θα μπορούσε επίσης να εκπληρωθεί με παραπομπή σε πληροφορίες που γνωστοποιούνται σύμφωνα με το ESRS 2 GOV-1 Ο ρόλος των διοικητικών, διαχειριστικών και εποπτικών οργάνων.</t>
  </si>
  <si>
    <t>S4-3_01</t>
  </si>
  <si>
    <t>S4-3</t>
  </si>
  <si>
    <t xml:space="preserve">25 a </t>
  </si>
  <si>
    <t>Γνωστοποίηση τη γενική προσέγγισή της και τις διαδικασίες για την παροχή ή τη συμβολή σε επανόρθωση όταν έχει διαπιστώσει ότι έχει προκαλέσει ή έχει συμβάλει σε σημαντική αρνητική επίπτωση σε καταναλωτές και/ή τελικούς χρήστες, μεταξύ άλλων αν και με ποιον τρόπο η επιχείρηση αξιολογεί την αποτελεσματικότητα της παρεχόμενης επανόρθωσης</t>
  </si>
  <si>
    <t>S4-3_02</t>
  </si>
  <si>
    <t xml:space="preserve">25 b </t>
  </si>
  <si>
    <t>Γνωστοποίηση για τυχόν ειδικούς διαύλους που διαθέτει με σκοπό την υποβολή των ανησυχιών ή αναγκών των καταναλωτών και/ή τελικών χρηστών απευθείας στην επιχείρηση και τη διευθέτησή τους, μεταξύ άλλων αν αυτοί δημιουργούνται από την ίδια την επιχείρηση και/ή μέσω της συμμετοχής σε μηχανισμούς τρίτων</t>
  </si>
  <si>
    <t>S4-3_03</t>
  </si>
  <si>
    <t xml:space="preserve">25 c </t>
  </si>
  <si>
    <t>Γνωστοποίηση για τις διαδικασίες μέσω των οποίων η επιχείρηση υποστηρίζει ή απαιτεί τη διαθεσιμότητα τέτοιων διαύλων από τις επιχειρηματικές της σχέσεις</t>
  </si>
  <si>
    <t>S4-3_04</t>
  </si>
  <si>
    <r>
      <t>25 d</t>
    </r>
    <r>
      <rPr>
        <sz val="11"/>
        <color indexed="10"/>
        <rFont val="Calibri"/>
        <family val="2"/>
      </rPr>
      <t xml:space="preserve"> </t>
    </r>
  </si>
  <si>
    <t xml:space="preserve">AR 24 </t>
  </si>
  <si>
    <t>Γνωστοποίηση για τον τρόπο με τον οποίο εντοπίζει και παρακολουθεί τα ζητήματα που εγείρονται και αντιμετωπίζονται, καθώς και τον τρόπο με τον οποίο διασφαλίζει την αποτελεσματικότητα των διαύλων, μεταξύ άλλων μέσω της συμμετοχής των ενδιαφερόμενων μερών που είναι οι επιδιωκόμενοι χρήστες</t>
  </si>
  <si>
    <t>S4-3_05</t>
  </si>
  <si>
    <t>Γνωστοποιήση της επιχείρησης  αν και με ποιον τρόπο αξιολογεί ότι οι καταναλωτές και/ή οι τελικοί χρήστες γνωρίζουν και εμπιστεύονται αυτές τις δομές ή διαδικασίες ως τρόπο υποβολής των ανησυχιών ή αναγκών τους και διευθέτησής τους</t>
  </si>
  <si>
    <t>S4-3_06</t>
  </si>
  <si>
    <t>Γνωστοποίηση της επιχείρησης αν και με ποιον τρόπο αξιολογεί ότι οι καταναλωτές και/ή οι τελικοί χρήστες γνωρίζουν και εμπιστεύονται αυτές τις δομές ή διαδικασίες ως τρόπο υποβολής των ανησυχιών ή αναγκών τους και διευθέτησής τους</t>
  </si>
  <si>
    <t>S4-3_07</t>
  </si>
  <si>
    <t>Γνωστοποίηση  ενός χρονικού πλαισίου εντός του οποίου σκοπεύει να εφαρμόσει έναν τέτοιο δίαυλο ή τέτοιες διαδικασίες σε περίπτωση που  η επιχείρηση δεν μπορεί να γνωστοποιήσει τις παραπάνω απαιτούμενες πληροφορίες επειδή δεν έχει εγκρίνει δίαυλο υποβολής καταγγελιών και/ή δεν υποστηρίζει τη διαθεσιμότητα τέτοιων μηχανισμών από τις επιχειρηματικές της σχέσεις, το γνωστοποιεί.</t>
  </si>
  <si>
    <t>S4-3_08</t>
  </si>
  <si>
    <t xml:space="preserve">Γνωστοποίηση ενός  χρονικού πλαισίου εντός του οποίου σκοπεύει να εφαρμόσει έναν τέτοιο δίαυλο ή τέτοιες διαδικασίες.Αν η επιχείρηση δεν μπορεί να γνωστοποιήσει τις παραπάνω απαιτούμενες πληροφορίες επειδή δεν έχει εγκρίνει δίαυλο υποβολής καταγγελιών και/ή δεν υποστηρίζει τη διαθεσιμότητα τέτοιων μηχανισμών από τις επιχειρηματικές της σχέσεις, το γνωστοποιεί. </t>
  </si>
  <si>
    <t>S4-3_09</t>
  </si>
  <si>
    <t>Επεξήγηση σχετικά με ποιον τρόπο οι καταναλωτές και/ή οι τελικοί χρήστες που ενδέχεται να επηρεαστούν μπορούν να έχουν πρόσβαση σε διαύλους στο επίπεδο της επιχείρησης από την οποία επηρεάζονται, σε σχέση με κάθε σημαντική επίπτωση.</t>
  </si>
  <si>
    <t>S4-3_10</t>
  </si>
  <si>
    <t>Οι μηχανισμοί τρίτων μερών θα μπορούσαν να περιλαμβάνουν εκείνους που διαχειρίζονται η κυβέρνηση, ΜΚΟ, ενώσεις του κλάδου και άλλες συνεργατικές πρωτοβουλίες</t>
  </si>
  <si>
    <t>S4-3_11</t>
  </si>
  <si>
    <t>Όσον αφορά την προστασία των ατόμων που χρησιμοποιούν τους μηχανισμούς έναντι αντιποίνων, η επιχείρηση μπορεί να περιγράψει αν αντιμετωπίζει τις καταγγελίες εμπιστευτικά και με σεβασμό των δικαιωμάτων της ιδιωτικής ζωής και της προστασίας των δεδομένων και αν οι μηχανισμοί επιτρέπουν στους καταναλωτές και/ή τους τελικούς χρήστες να τους χρησιμοποιούν ανώνυμα</t>
  </si>
  <si>
    <t>S4-3_12</t>
  </si>
  <si>
    <t>Όσον αφορά την προστασία των ατόμων που χρησιμοποιούν τους μηχανισμούς έναντι αντιποίνων, η επιχείρηση μπορεί να περιγράψει αν αντιμετωπίζει τις καταγγελίες εμπιστευτικά και με σεβασμό των δικαιωμάτων της ιδιωτικής ζωής και της προστασίας των δεδομένων και αν οι μηχανισμοί επιτρέπουν στους καταναλωτές και/ή τους τελικούς χρήστες να τους χρησιμοποιούν ανώνυμα (για παράδειγμα, μέσω εκπροσώπησης από τρίτο μέρος).</t>
  </si>
  <si>
    <t>S4-3_13</t>
  </si>
  <si>
    <t>Επεξήγηση σχετικά με ποιον τρόπο η επιχείρηση γνωρίζει ότι οι καταναλωτές και/ή οι τελικοί χρήστες γνωρίζουν και εμπιστεύονται οποιονδήποτε από αυτούς τους διαύλους, η επιχείρηση μπορεί να παρέχει συναφή και αξιόπιστα στοιχεία για την αποτελεσματικότητα αυτών των διαύλων από τη σκοπιά των ίδιων των καταναλωτών και/ή των τελικών χρηστών</t>
  </si>
  <si>
    <t>ακέραιος αριθμός</t>
  </si>
  <si>
    <t>S4.MDR-A_01-12</t>
  </si>
  <si>
    <t>S4-4</t>
  </si>
  <si>
    <t>Σχέδια δράσης και πόροι για τη διαχείριση των υλικών επιπτώσεων, των κινδύνων και των ευκαιριών που σχετίζονται με τους καταναλωτές και τους τελικούς χρήστες [βλ. ESRS 2 - MDR-A].</t>
  </si>
  <si>
    <t>S4-4_01</t>
  </si>
  <si>
    <t xml:space="preserve">31 a </t>
  </si>
  <si>
    <t>Περιγραφή των δράσεων που έχουν αναληφθεί, έχουν προγραμματιστεί ή βρίσκονται σε εξέλιξη για την πρόληψη, τον μετριασμό ή την επανόρθωση των σημαντικών αρνητικών επιπτώσεων στους καταναλωτές και/ή στους τελικούς χρήστες</t>
  </si>
  <si>
    <t>S4-4_02</t>
  </si>
  <si>
    <t>31 b</t>
  </si>
  <si>
    <t>S4-4_03</t>
  </si>
  <si>
    <t>31 c</t>
  </si>
  <si>
    <t>Περιγραφή τυχόν πρόσθετες δράσεις ή πρωτοβουλίες που έχει αναλάβει με πρωταρχικό σκοπό να συμβάλει θετικά στη βελτίωση των κοινωνικών αποτελεσμάτων για τους καταναλωτές και/ή τους τελικούς χρήστες</t>
  </si>
  <si>
    <t>S4-4_04</t>
  </si>
  <si>
    <t>31 d</t>
  </si>
  <si>
    <t>AR 30 - AR 32</t>
  </si>
  <si>
    <t>Περιγραφή τον τρόπο με τον οποίο παρακολουθεί και αξιολογεί την αποτελεσματικότητα αυτών των δράσεων και πρωτοβουλιών ως προς την επίτευξη των επιδιωκόμενων αποτελεσμάτων για τους καταναλωτές και/ή τους τελικούς χρήστες.</t>
  </si>
  <si>
    <t>S4-4_05</t>
  </si>
  <si>
    <t>Περιγραφή τις διαδικασίες μέσω των οποίων προσδιορίζει τις δράσεις που είναι αναγκαίες και κατάλληλες για την αντιμετώπιση συγκεκριμένης πραγματικής ή δυνητικής αρνητικής επίπτωσης σε καταναλωτές και/ή τελικούς χρήστες</t>
  </si>
  <si>
    <t>S4-4_06</t>
  </si>
  <si>
    <t>Περιγραφή τις προσεγγίσεις της για την ανάληψη δράσης σε σχέση με συγκεκριμένες σημαντικές αρνητικές επιπτώσεις σε καταναλωτές και/ή τελικούς χρήστες, μεταξύ άλλων κάθε δράση σε σχέση με τις δικές της πρακτικές για τον σχεδιασμό, την εμπορία ή τις πωλήσεις προϊόντων, καθώς και αν θα απαιτηθεί ευρύτερη βιομηχανική ή συνεργατική δράση με άλλα σχετικά μέρη</t>
  </si>
  <si>
    <t>S4-4_07</t>
  </si>
  <si>
    <t>Περιγραφή τον τρόπο με τον οποίο διασφαλίζει ότι υφίστανται διαδικασίες για την παροχή ή τη δυνατότητα επανόρθωσης σε περίπτωση σημαντικών αρνητικών επιπτώσεων και ότι είναι αποτελεσματικές όσον αφορά την υλοποίηση και τα αποτελέσματά τους</t>
  </si>
  <si>
    <t>S4-4_08</t>
  </si>
  <si>
    <t>AR 37 - AR 38, AR 40</t>
  </si>
  <si>
    <t>Περιγραφή τις δράσεις που έχουν προγραμματιστεί ή βρίσκονται σε εξέλιξη για τον μετριασμό των σημαντικών κινδύνων για την επιχείρηση που προκύπτουν από τις επιπτώσεις και τις εξαρτήσεις της από καταναλωτές και/ή τελικούς χρήστες και τον τρόπο με τον οποίο παρακολουθεί την αποτελεσματικότητα στην πράξη</t>
  </si>
  <si>
    <t>S4-4_09</t>
  </si>
  <si>
    <t>Περιγραφή τις δράσεις που έχουν προγραμματιστεί ή βρίσκονται σε εξέλιξη για την επιδίωξη σημαντικών ευκαιριών για την επιχείρηση σε σχέση με τους καταναλωτές και/ή τους τελικούς χρήστες.</t>
  </si>
  <si>
    <t>S4-4_10</t>
  </si>
  <si>
    <t>Γνωστοποίηση της επιχείρησης  αν και με ποιον τρόπο αναλαμβάνει δράση για να αποφύγει να προκαλέσει ή να συντελέσει σε σημαντικές αρνητικές επιπτώσεις σε καταναλωτές και/ή τελικούς χρήστες μέσω των πρακτικών της, μεταξύ άλλων σε σχέση με την εμπορία, τις πωλήσεις και τη χρήση δεδομένων</t>
  </si>
  <si>
    <t>S4-4_11</t>
  </si>
  <si>
    <t>Γνωστοποίηση όπου  η επιχείρηση εξετάζει αν έχουν αναφερθεί σοβαρά ζητήματα ανθρώπινων δικαιωμάτων και περιστατικά που συνδέονται με τους καταναλωτές και/ή τους τελικούς χρήστες της και, κατά περίπτωση, τα γνωστοποιεί</t>
  </si>
  <si>
    <t>S4-4_12</t>
  </si>
  <si>
    <t>Γνωστοποίησης της επιχείρησης των  πόρων που διατίθενται για τη διαχείριση των σημαντικών επιπτώσεών της με πληροφορίες που δίνουν τη δυνατότητα στους χρήστες να κατανοήσουν τον τρόπο διαχείρισης των σημαντικών επιπτώσεων</t>
  </si>
  <si>
    <t>S4-4_13</t>
  </si>
  <si>
    <t>Γνωστοποίηση αρνητικών επιπτώσεων που επηρεάζουν τους καταναλωτές και/ή τους τελικούς χρήστες και έχουν προκύψει κατά την περίοδο αναφοράς μπορεί επίσης να συνδέονται με οντότητες ή δραστηριότητες εκτός του άμεσου ελέγχου της, η επιχείρηση μπορεί να γνωστοποιήσει αν και με ποιον τρόπο επιδιώκει να χρησιμοποιήσει την επιρροή της στις σχετικές επιχειρηματικές σχέσεις της για τη διαχείριση των εν λόγω επιπτώσεων</t>
  </si>
  <si>
    <t>S4-4_14</t>
  </si>
  <si>
    <t>Γνωστοποίησης της επιχείρησης για  τη συμμετοχή της σε πρωτοβουλία κλάδου ή σε πολυμερή πρωτοβουλία στο πλαίσιο των δράσεών της για την αντιμετώπιση σημαντικών αρνητικών επιπτώσεων, η επιχείρηση μπορεί να γνωστοποιήσει τον τρόπο με τον οποίο η πρωτοβουλία και η δική της ανάμειξη αποσκοπούν στην αντιμετώπιση των σχετικών σημαντικών επιπτώσεων</t>
  </si>
  <si>
    <t>S4-4_15</t>
  </si>
  <si>
    <t>Πληροφορίες σχετικά με το αν και με ποιον τρόπο οι καταναλωτές και/ή οι τελικοί χρήστες και οι νόμιμοι εκπρόσωποι ή οι αξιόπιστοι πληρεξούσιοί τους διαδραματίζουν ρόλο στις αποφάσεις σχετικά με τον σχεδιασμό και την εφαρμογή των εν λόγω προγραμμάτων ή διαδικασιών</t>
  </si>
  <si>
    <t>S4-4_16</t>
  </si>
  <si>
    <t>Πληροφορίες σχετικά με τα επιδιωκόμενα ή επιτευχθέντα θετικά αποτελέσματα των εν λόγω προγραμμάτων ή διαδικασιών για τους καταναλωτές και/ή τους τελικούς χρήστες.</t>
  </si>
  <si>
    <t>S4-4_17</t>
  </si>
  <si>
    <t>Γνωστοποίηση της επιχείρησης αν έχουν επίσης σχεδιαστεί τυχόν πρωτοβουλίες ή διαδικασίες με πρωταρχικό στόχο την επίτευξη θετικών επιπτώσεων για τους καταναλωτές και/ή τους τελικούς χρήστες για τη στήριξη της επίτευξης ενός ή περισσότερων από τους Στόχους Βιώσιμης Ανάπτυξης (ΣΒΑ) των Ηνωμένων Εθνών.</t>
  </si>
  <si>
    <t>S4-4_18</t>
  </si>
  <si>
    <t>Κατά τη γνωστοποίηση των πόρων που διατίθενται για τη διαχείριση των σημαντικών επιπτώσεων, η επιχείρηση μπορεί να εξηγεί τις εσωτερικές λειτουργίες που εμπλέκονται στη διαχείριση των επιπτώσεων και τα είδη των μέτρων που λαμβάνει για την αντιμετώπιση των αρνητικών και την προώθηση των θετικών επιπτώσεων.</t>
  </si>
  <si>
    <t>S4.MDR-A_13-14</t>
  </si>
  <si>
    <t>Γνωστοποιήσεις που πρέπει να αναφέρονται εάν η επιχείρηση δεν έχει υιοθετήσει δράσεις</t>
  </si>
  <si>
    <t>S4.MDR-T_01-13</t>
  </si>
  <si>
    <t>S4-5</t>
  </si>
  <si>
    <t>AR 43 - AR 45</t>
  </si>
  <si>
    <t>Στόχοι που έχουν τεθεί για τη διαχείριση των ουσιωδών επιπτώσεων, κινδύνων και ευκαιριών που σχετίζονται με τους καταναλωτές και τους τελικούς χρήστες [βλ. ESRS 2 - MDR-T].</t>
  </si>
  <si>
    <t>S4-5_01</t>
  </si>
  <si>
    <t>2 years</t>
  </si>
  <si>
    <t>S4-5_02</t>
  </si>
  <si>
    <t>41 b</t>
  </si>
  <si>
    <t>Γνωστοποίση για την παρακολούθηση των επιδόσεων της επιχείρησης έναντι των στόχων</t>
  </si>
  <si>
    <t>S4-5_03</t>
  </si>
  <si>
    <t>41 c</t>
  </si>
  <si>
    <t>S4-5_04</t>
  </si>
  <si>
    <t>AR 42 a</t>
  </si>
  <si>
    <t>Γνωστοποίηση για τα επιδιωκόμενα αποτελέσματα που πρέπει να επιτευχθούν στη ζωή των καταναλωτών και/ή των τελικών χρηστών, με όσο το δυνατόν μεγαλύτερη σαφήνεια</t>
  </si>
  <si>
    <t>S4-5_05</t>
  </si>
  <si>
    <t>AR 42 b</t>
  </si>
  <si>
    <t>Πληροφορίες για τη σταθερότητά τους σε βάθος χρόνου όσον αφορά τους ορισμούς και τις μεθοδολογίες που επιτρέπουν τη συγκρισιμότητα</t>
  </si>
  <si>
    <t>S4-5_06</t>
  </si>
  <si>
    <t>AR 42 c</t>
  </si>
  <si>
    <t>Γνωστοποίηση για τα πρότυπα ή τις δεσμεύσεις στα οποία βασίζονται οι στόχοι και πρέπει να οριστούν με σαφήνεια στα υποβαλλόμενα στοιχεία</t>
  </si>
  <si>
    <t>S4.MDR-T_14-19</t>
  </si>
  <si>
    <t>G1</t>
  </si>
  <si>
    <t>5a</t>
  </si>
  <si>
    <t>5 b</t>
  </si>
  <si>
    <t>G1-1</t>
  </si>
  <si>
    <t>10a</t>
  </si>
  <si>
    <t>10 e</t>
  </si>
  <si>
    <t>10 f</t>
  </si>
  <si>
    <t xml:space="preserve">10 g </t>
  </si>
  <si>
    <t>10 h</t>
  </si>
  <si>
    <t>G1-2</t>
  </si>
  <si>
    <t>Περιγραφή της πολιτικής για την αποφυγή καθυστέρησης πληρωμών, ειδικά για τις μικρού και μεσαίου μεγέθους επιχειρήσεις.</t>
  </si>
  <si>
    <t xml:space="preserve">15 a </t>
  </si>
  <si>
    <t>Γνωστοποιήσεις που θα πρέπει να αναφέρει η επιχείρηση εάν δεν έχει υιοθετήσει πολιτικές</t>
  </si>
  <si>
    <t>G1-3</t>
  </si>
  <si>
    <t>18 a</t>
  </si>
  <si>
    <t>18 b</t>
  </si>
  <si>
    <t>18 c</t>
  </si>
  <si>
    <t xml:space="preserve">21 a </t>
  </si>
  <si>
    <t>Πρόληψη και εντοπισμός διαφθοράς και δωροδοκίας - πίνακας εκπαίδευσης για την καταπολέμηση της διαφθοράς και της δωροδοκίας</t>
  </si>
  <si>
    <t>G1-4</t>
  </si>
  <si>
    <t>Τον αριθμό των καταδικαστικών αποφάσεων για παραβιάσεις νόμων σχετικά με την καταπολέμηση της διαφθοράς και της δωροδοκίας</t>
  </si>
  <si>
    <t>Το ποσό των προστίμων για παραβιάσεις νόμων σχετικά με την καταπολέμηση της διαφθοράς και της δωροδοκίας</t>
  </si>
  <si>
    <t>νομισματικό</t>
  </si>
  <si>
    <t>25 a</t>
  </si>
  <si>
    <t>Τον συνολικό αριθμό των επιβεβαιωμένων περιστατικών διαφθοράς ή δωροδοκίας</t>
  </si>
  <si>
    <t>Πληροφορίες σχετικά με τη φύση των επιβεβαιωμένων περιστατικών διαφθοράς ή δωροδοκίας</t>
  </si>
  <si>
    <t>25 b</t>
  </si>
  <si>
    <t>Τον αριθμό των επιβεβαιωμένων περιστατικών κατά τα οποία οι εργαζόμενοι της επιχείρησης απολύθηκαν ή υπέστησαν πειθαρχικές κυρώσεις για περιστατικά διαφθοράς ή δωροδοκίας</t>
  </si>
  <si>
    <t>25 c</t>
  </si>
  <si>
    <t>Τον αριθμό των επιβεβαιωμένων περιστατικών που σχετίζονται με συμβάσεις με επιχειρηματικούς εταίρους που τερματίστηκαν ή δεν ανανεώθηκαν λόγω παραβιάσεων σχετικών με διαφθορά ή δωροδοκία</t>
  </si>
  <si>
    <t>25 d</t>
  </si>
  <si>
    <t>Λεπτομέρειες σχετικά με δημόσιες νομικές υποθέσεις που αφορούν διαφθορά ή δωροδοκία κατά της επιχείρησης και των εργαζομένων της κατά την περίοδο αναφοράς και τα αποτελέσματα των εν λόγω υποθέσεων.</t>
  </si>
  <si>
    <t>G1-5</t>
  </si>
  <si>
    <t>29 a</t>
  </si>
  <si>
    <t>29 b</t>
  </si>
  <si>
    <t>Πληροφορίες σχετικά με οικονομικές ή σε είδος πολιτικές συνεισφορές</t>
  </si>
  <si>
    <t>29 b i</t>
  </si>
  <si>
    <t>Η συνολική χρηματική αξία των οικονομικών και σε είδος πολιτικών συνεισφορών που πραγματοποιούνται [πίνακας]</t>
  </si>
  <si>
    <t>29 c</t>
  </si>
  <si>
    <t>29 d</t>
  </si>
  <si>
    <t>AR13</t>
  </si>
  <si>
    <t>Γνωστοποιήσεις πρέπει να αναφέρονται εάν η επιχείρηση δεν έχει υιοθετήσει τις δράσεις</t>
  </si>
  <si>
    <t>G1-6</t>
  </si>
  <si>
    <t>33 d</t>
  </si>
  <si>
    <t>G1.GOV-1_01</t>
  </si>
  <si>
    <t>G1.GOV-1_02</t>
  </si>
  <si>
    <t>G1.MDR-P_01-06</t>
  </si>
  <si>
    <t>G1-1_01</t>
  </si>
  <si>
    <t>G1-1_02</t>
  </si>
  <si>
    <t>G1-1_03</t>
  </si>
  <si>
    <t>G1-1_04</t>
  </si>
  <si>
    <t>G1-1_05</t>
  </si>
  <si>
    <t>G1-1_06</t>
  </si>
  <si>
    <t>G1-1_07</t>
  </si>
  <si>
    <t>G1-1_08</t>
  </si>
  <si>
    <t>G1-1_09</t>
  </si>
  <si>
    <t>G1-1_10</t>
  </si>
  <si>
    <t>G1-1_11</t>
  </si>
  <si>
    <t>G1-1_12</t>
  </si>
  <si>
    <t>G1-2_01</t>
  </si>
  <si>
    <t>G1-2_02</t>
  </si>
  <si>
    <t>G1-2_03</t>
  </si>
  <si>
    <t>G1.MDR-P_07-08</t>
  </si>
  <si>
    <t>G1-3_01</t>
  </si>
  <si>
    <t>G1-3_02</t>
  </si>
  <si>
    <t>G1-3_03</t>
  </si>
  <si>
    <t>G1-3_04</t>
  </si>
  <si>
    <t>G1-3_05</t>
  </si>
  <si>
    <t>G1-3_06</t>
  </si>
  <si>
    <t>G1-3_07</t>
  </si>
  <si>
    <t>G1-3_08</t>
  </si>
  <si>
    <t>G1-3_09</t>
  </si>
  <si>
    <t>G1.MDR-A_01-12</t>
  </si>
  <si>
    <t>G1-4_01</t>
  </si>
  <si>
    <t>G1-4_02</t>
  </si>
  <si>
    <t>G1-4_03</t>
  </si>
  <si>
    <t>G1-4_04</t>
  </si>
  <si>
    <t>G1-4_05</t>
  </si>
  <si>
    <t>G1-4_06</t>
  </si>
  <si>
    <t>G1-4_07</t>
  </si>
  <si>
    <t>G1-4_08</t>
  </si>
  <si>
    <t>G1-5_01</t>
  </si>
  <si>
    <t>G1-5_02</t>
  </si>
  <si>
    <t>G1-5_03</t>
  </si>
  <si>
    <t>G1-5_04</t>
  </si>
  <si>
    <t>G1-5_05</t>
  </si>
  <si>
    <t>G1-5_06</t>
  </si>
  <si>
    <t>G1-5_07</t>
  </si>
  <si>
    <t>G1-5_08</t>
  </si>
  <si>
    <t>G1-5_09</t>
  </si>
  <si>
    <t>G1-5_10</t>
  </si>
  <si>
    <t>G1-5_11</t>
  </si>
  <si>
    <t>G1-5_12</t>
  </si>
  <si>
    <t>G1.MDR-A_13-14</t>
  </si>
  <si>
    <t>G1-6_01</t>
  </si>
  <si>
    <t>G1-6_02</t>
  </si>
  <si>
    <t>G1-6_03</t>
  </si>
  <si>
    <t>G1-6_04</t>
  </si>
  <si>
    <t>G1-6_05</t>
  </si>
  <si>
    <t>G1.GOV-1</t>
  </si>
  <si>
    <t>29 b ii</t>
  </si>
  <si>
    <t>AR 2 - AR 3</t>
  </si>
  <si>
    <t>AR 5 - AR 6</t>
  </si>
  <si>
    <t>AR 9 - AR 10</t>
  </si>
  <si>
    <t>AR 16 - AR 17</t>
  </si>
  <si>
    <t>Γνωστοποίηση της εξειδίκευσης των διοικητικών , διαχειριστικών και εποπτικών οργάνων σχετικά με ζητήματα επιχειρηματικής συμπεριφοράς</t>
  </si>
  <si>
    <t>Περιγραφή του τρόπου με τον οποίο η επιχείρηση δημιουργεί, αναπτύσσει, προωθεί και αξιολογεί την επιχειρηματική νοοτροπία (κουλτούρα) της.</t>
  </si>
  <si>
    <t>Περιγραφή των μηχανισμών για τον εντοπισμό, την αναφορά και τη διερεύνηση ανησυχιών σχετικά με παράνομη συμπεριφορά ή συμπεριφορά αντίθετη προς τον κώδικα δεοντολογίας ή παρόμοιους εσωτερικούς κανόνες.</t>
  </si>
  <si>
    <t>Η επιχείρηση δεν διαθέτει πολιτικές για την καταπολέμηση της διαφθοράς ή της δωροδοκίας σύμφωνα με τη σύμβαση των Ηνωμένων Εθνών κατά της διαφθοράς</t>
  </si>
  <si>
    <t>Η επιχείρηση δεν διαθέτει πολιτικές προστασίας των καταγγελλόντων</t>
  </si>
  <si>
    <t>Η επιχείρηση δεσμεύεται να διερευνά περιστατικά επιχειρηματικής συμπεριφοράς έγκαιρα, ανεξάρτητα και αντικειμενικά</t>
  </si>
  <si>
    <t>Εφαρμογή πολιτικών σχετικά με την ευημερία των ζώων</t>
  </si>
  <si>
    <t>Γνωστοποίηση των θέσεων (λειτουργιών) της επιχείρησης που διατρέχουν τον μεγαλύτερο κίνδυνο όσον αφορά τη διαφθορά και τη δωροδοκία</t>
  </si>
  <si>
    <t>H επιχείρηση υπόκεινται σε νομικές απαιτήσεις για την προστασία των καταγγελλόντων.</t>
  </si>
  <si>
    <t>Πληροφορίες της προσέγγισης της επιχείρησης στις σχέσεις της με τους προμηθευτές της, συνεκτιμώντας κινδύνους που σχετίζονται με την αλυσίδα εφοδιασμού και επιπτώσεις σε θέματα βιωσιμότητας</t>
  </si>
  <si>
    <t>Γνωστοποίηση για το αν και πως λαμβάνονται υπόψιν κοινωνικά και περιβαλλοντικά κριτήρια για την επιλογή (συμβατικών εταίρων) προμηθευτών.</t>
  </si>
  <si>
    <t>Πληροφορίες σχετικά με της διαδικασίες για την πρόληψη και τον εντοπισμό, τη διερεύνηση και την αντιμετώπιση ισχυρισμών ή περιστατικών διαφθοράς και δωροδοκίας</t>
  </si>
  <si>
    <t>Οι ερευνητές ή η ερευνητική επιτροπή διαχωρίζονται από την αλυσίδα διαχείρισης που εμπλέκεται στην πρόληψη και τον εντοπισμό διαφθοράς ή δωροδοκίας.</t>
  </si>
  <si>
    <t>Πληροφορίες σχετικά με τη διαδικασία αναφοράς αποτελεσμάτων στα διοικητικά, διαχειριστικά και εποπτικά όργανα</t>
  </si>
  <si>
    <t>Γνωστοποίηση πλάνου υιοθέτησης διαδικασιών για την πρόληψη, τον εντοπισμό και την αντιμετώπιση ισχυρισμών ή περιστατικών διαφθοράς και δωροδοκίας, στην περίπτωση που δεν υπάρχουν διαδικασίες</t>
  </si>
  <si>
    <t>Πληροφορίες σχετικά με τον τρόπο με τον οποίο οι πολιτικές κοινοποιούνται σε εκείνους για τους οποίους είναι σκόπιμο
(πρόληψης και εντοπισμού διαφθοράς ή δωροδοκίας)</t>
  </si>
  <si>
    <t>Πληροφορίες σχετικά με τη φύση, το πεδίο εφαρμογής και το βάθος των προγραμμάτων κατάρτισης (εκπαίδευσης)  για την καταπολέμηση της διαφθοράς και της δωροδοκίας που προσφέρονται ή απαιτούνται</t>
  </si>
  <si>
    <t>Πληροφορίες σχετικά με την κατάρτιση (εκπαίδευση) για την καταπολέμηση της διαφθοράς και της δωροδοκίας που παρέχεται στα μέλη των διοικητικών, διαχειριστικών και εποπτικών οργάνων</t>
  </si>
  <si>
    <t>Γνωστοποίηση της ανάλυσης των εκπαιδευτικών δραστηριοτήτων, για παράδειγμα, ανά περιοχή εκπαίδευσης ή ανά κατηγορία εργαζομένων</t>
  </si>
  <si>
    <t>Σχέδια δράσης και πόροι για τη διαχείριση των σημαντικών επιπτώσεων, κινδύνων και ευκαιριών που σχετίζονται με τη διαφθορά και τη δωροδοκία [βλ. ESRS 2 - MDR-A]</t>
  </si>
  <si>
    <t>Πληροφορίες εκπροσώπων στα διοικητικά, διαχειριστικά και εποπτικά όργανα που είναι αρμόδιοι για την εποπτεία πολιτικών επιρροών και δραστηριοτήτων εκπροσώπησης συμφερόντων (δραστηριότητες λόμπι)</t>
  </si>
  <si>
    <t>Το συνολικό χρηματικό ποσό των εσωτερικών και εξωτερικών δαπανών, για την εκπροσώπηση συμφερόντων (δραστηριότητες λόμπι)</t>
  </si>
  <si>
    <t>Το συνολικό ποσό που καταβάλλεται για τη συμμετοχή σε ενώσεις εκπροσώπων ομάδων συμφερόντων (ενώσεις λόμπι).</t>
  </si>
  <si>
    <t>Γνωστοποίηση του τρόπο με τον οποίο υπολογίζεται η χρηματική αξία των εισφορών σε είδος</t>
  </si>
  <si>
    <t>Η συνολική οικονομική χρηματική αξία σε πολιτικές συνεισφορές</t>
  </si>
  <si>
    <t>Η συνολική σε είδος χρηματική αξία σε πολιτικές συνεισφορές</t>
  </si>
  <si>
    <t>Γνωστοποίηση των κύριων θεμάτων που καλύπτονται από τις δραστηριότητες εκπροσώπησης συμφερόντων (δραστηριότητες λόμπι) και των κύριων θέσεων για αυτά τα ζητήματα.</t>
  </si>
  <si>
    <t>Το όνομα και ο οικείος αριθμός αναγνώρισης μητρώου στο οποίο η επιχείρηση είναι καταχωρισμένη, μητρώο διαφάνειας της ΕΕ ή σε ισοδύναμο μητρώο διαφάνειας σε κράτος μέλος</t>
  </si>
  <si>
    <t>Πληροφορίες σχετικά με τον διορισμό μελών των διοικητικών, διαχειριστικών και εποπτικών οργάνων που κατείχαν αντίστοιχη θέση στη δημόσια διοίκηση κατά τα 2 έτη που προηγήθηκαν του εν λόγω διορισμού</t>
  </si>
  <si>
    <t>Η επιχείρηση υποχρεούται εκ του νόμου να είναι μέλος εμπορικού επιμελητηρίου ή άλλης οργάνωσης που εκπροσωπεί τα συμφέροντά της</t>
  </si>
  <si>
    <t>Τον μέσο αριθμό ημερών για την εξόφληση τιμολογίων από την ημερομηνία έναρξης υπολογισμού της συμβατικής ή νόμιμης προθεσμίας εξόφλησης</t>
  </si>
  <si>
    <t>Περιγραφή των τυπικών όρων πληρωμής σε αριθμό ημερών ανά κύρια κατηγορία προμηθευτών</t>
  </si>
  <si>
    <t>Το ποσοστό των πληρωμών της που είναι ευθυγραμμισμένες με τους εν λόγω τυπικούς όρους</t>
  </si>
  <si>
    <t>Τον αριθμό των  εκκρεμών δικαστικών υποθέσεων για καθυστερημένες πληρωμές</t>
  </si>
  <si>
    <t>Συμπληρωματικές πληροφορίες σχετικά με τις πρακτικές πληρωμών</t>
  </si>
  <si>
    <t>Το χρονοδιάγραμμα για την υιοθέτηση πολιτικών για την καταπολέμηση της διαφθοράς ή της δωροδοκίας σύμφωνα με τη Σύμβαση των Ηνωμένων Εθνών κατά της διαφθοράς</t>
  </si>
  <si>
    <t>Το χρονοδιάγραμμα για την υιοθέτηση πολιτικών προστασίας των καταγγελλόντων</t>
  </si>
  <si>
    <t>Το ποσοστό των θέσεων (λειτουργιών) σε κίνδυνο, τα οποία καλύπτονται από προγράμματα κατάρτισής (εκπαίδευσης)</t>
  </si>
  <si>
    <t>Γνωστοποίηση του ρόλου των διοικητικών , διαχειριστικών και εποπτικών οργάνων σχετικά με την επιχειρηματική συμπεριφορά</t>
  </si>
  <si>
    <t>Πολιτικές που εφαρμόζονται για την διαχείριση των σημαντικών επιπτώσεων, των κινδύνων και ευκαιριών που σχετίζονται με την επιχειρηματική συμπεριφορά και την εταιρική  νοοτροπία (κουλτούρα)  [βλ. ESRS 2 MDR-P]</t>
  </si>
  <si>
    <t>Γνωστοποίηση διασφαλίσεων για την αναφορά παρατυπιών, συμπεριλαμβανομένης της προστασίας των καταγγελλόντων</t>
  </si>
  <si>
    <t>Πληροφορίες της πολιτικής κατάρτισης (εκπαίδευσης) του οργανισμού σχετικά με την επιχειρηματική συμπεριφορά</t>
  </si>
  <si>
    <t>E3.IRO-1_01</t>
  </si>
  <si>
    <t>E3.IRO-1_02</t>
  </si>
  <si>
    <t>E3.MDR-P_01-06</t>
  </si>
  <si>
    <t>E3-1_01</t>
  </si>
  <si>
    <t>E3-1_02</t>
  </si>
  <si>
    <t>E3-1_03</t>
  </si>
  <si>
    <t>E3-1_04</t>
  </si>
  <si>
    <t>E3-1_05</t>
  </si>
  <si>
    <t>E3-1_06</t>
  </si>
  <si>
    <t>E3-1_07</t>
  </si>
  <si>
    <t>E3-1_08</t>
  </si>
  <si>
    <t>E3-1_09</t>
  </si>
  <si>
    <t>E3-1_10</t>
  </si>
  <si>
    <t>E3-1_11</t>
  </si>
  <si>
    <t>E3-1_12</t>
  </si>
  <si>
    <t>E3.MDR-P_07-08</t>
  </si>
  <si>
    <t>E3.MDR-A_01-12</t>
  </si>
  <si>
    <t>E3-2_01</t>
  </si>
  <si>
    <t>E3-2_02</t>
  </si>
  <si>
    <t>E3-2_03</t>
  </si>
  <si>
    <t>E3.MDR-A_13-14</t>
  </si>
  <si>
    <t>E3.MDR-T_01-13</t>
  </si>
  <si>
    <t>E3-3_01</t>
  </si>
  <si>
    <t>E3-3_02</t>
  </si>
  <si>
    <t>E3-3_03</t>
  </si>
  <si>
    <t>E3-3_04</t>
  </si>
  <si>
    <t>E3-3_05</t>
  </si>
  <si>
    <t>E3-3_06</t>
  </si>
  <si>
    <t>E3-3_07</t>
  </si>
  <si>
    <t>E3-3_08</t>
  </si>
  <si>
    <t>E3-3_09</t>
  </si>
  <si>
    <t>E3-3_10</t>
  </si>
  <si>
    <t>E3.MDR-T_14-19</t>
  </si>
  <si>
    <t>E3-4_01</t>
  </si>
  <si>
    <t>E3-4_02</t>
  </si>
  <si>
    <t>E3-4_03</t>
  </si>
  <si>
    <t>E3-4_04</t>
  </si>
  <si>
    <t>E3-4_05</t>
  </si>
  <si>
    <t>E3-4_06</t>
  </si>
  <si>
    <t>E3-4_07</t>
  </si>
  <si>
    <t>E3-4_08</t>
  </si>
  <si>
    <t>E3-4_09</t>
  </si>
  <si>
    <t>E3-4_10</t>
  </si>
  <si>
    <t>E3-4_11</t>
  </si>
  <si>
    <t>E3-4_12</t>
  </si>
  <si>
    <t>E3-5_01</t>
  </si>
  <si>
    <t>E3-5_02</t>
  </si>
  <si>
    <t>E3-5_03</t>
  </si>
  <si>
    <t>E3-5_04</t>
  </si>
  <si>
    <t>E3-5_05</t>
  </si>
  <si>
    <t>E3-5_06</t>
  </si>
  <si>
    <t>AR 19 - AR 21
AR 21</t>
  </si>
  <si>
    <t>AR 24, AR26</t>
  </si>
  <si>
    <t>AR 25, AR26</t>
  </si>
  <si>
    <t>E4.SBM-3_01</t>
  </si>
  <si>
    <t>E4.SBM-3_02</t>
  </si>
  <si>
    <t>E4.SBM-3_03</t>
  </si>
  <si>
    <t>E4.SBM-3_04</t>
  </si>
  <si>
    <t>E4.SBM-3_05</t>
  </si>
  <si>
    <t>E4.SBM-3_06</t>
  </si>
  <si>
    <t>E4.IRO-1_01</t>
  </si>
  <si>
    <t>E4.IRO-1_02</t>
  </si>
  <si>
    <t>E4.IRO-1_03</t>
  </si>
  <si>
    <t>E4.IRO-1_04</t>
  </si>
  <si>
    <t>E4.IRO-1_05</t>
  </si>
  <si>
    <t>E4.IRO-1_06</t>
  </si>
  <si>
    <t>E4.IRO-1_07</t>
  </si>
  <si>
    <t>E4.IRO-1_08</t>
  </si>
  <si>
    <t>E4.IRO-1_09</t>
  </si>
  <si>
    <t>E4.IRO-1_10</t>
  </si>
  <si>
    <t>E4.IRO-1_11</t>
  </si>
  <si>
    <t>E4.IRO-1_12</t>
  </si>
  <si>
    <t>E4.IRO-1_13</t>
  </si>
  <si>
    <t>E4.IRO-1_14</t>
  </si>
  <si>
    <t>E4.IRO-1_15</t>
  </si>
  <si>
    <t>E4.IRO-1_16</t>
  </si>
  <si>
    <t>E4-1_01</t>
  </si>
  <si>
    <t>E4-1_02</t>
  </si>
  <si>
    <t>E4-1_03</t>
  </si>
  <si>
    <t>E4-1_04</t>
  </si>
  <si>
    <t>E4-1_05</t>
  </si>
  <si>
    <t>E4-1_06</t>
  </si>
  <si>
    <t>E4-1_07</t>
  </si>
  <si>
    <t>E4-1_08</t>
  </si>
  <si>
    <t>E4-1_09</t>
  </si>
  <si>
    <t>E4-1_10</t>
  </si>
  <si>
    <t>E4-1_11</t>
  </si>
  <si>
    <t>E4-1_12</t>
  </si>
  <si>
    <t>E4-1_13</t>
  </si>
  <si>
    <t>E4-1_14</t>
  </si>
  <si>
    <t>E4-1_15</t>
  </si>
  <si>
    <t>E4-1_16</t>
  </si>
  <si>
    <t>E4-1_17</t>
  </si>
  <si>
    <t>E4-1_18</t>
  </si>
  <si>
    <t>E4.MDR-P_01-06</t>
  </si>
  <si>
    <t>E4-2_01</t>
  </si>
  <si>
    <t>E4-2_02</t>
  </si>
  <si>
    <t>E4-2_03</t>
  </si>
  <si>
    <t>E4-2_04</t>
  </si>
  <si>
    <t>E4-2_05</t>
  </si>
  <si>
    <t>E4-2_06</t>
  </si>
  <si>
    <t>E4-2_07</t>
  </si>
  <si>
    <t>E4-2_08</t>
  </si>
  <si>
    <t>E4-2_09</t>
  </si>
  <si>
    <t>E4-2_10</t>
  </si>
  <si>
    <t>E4-2_11</t>
  </si>
  <si>
    <t>E4-2_12</t>
  </si>
  <si>
    <t>E4-2_13</t>
  </si>
  <si>
    <t>E4-2_14</t>
  </si>
  <si>
    <t>E4-2_15</t>
  </si>
  <si>
    <t>E4-2_16</t>
  </si>
  <si>
    <t>E4-2_17</t>
  </si>
  <si>
    <t>E4-2_18</t>
  </si>
  <si>
    <t>E4-2_19</t>
  </si>
  <si>
    <t>E4-2_20</t>
  </si>
  <si>
    <t>E4.MDR-P_07-08</t>
  </si>
  <si>
    <t>E4.MDR-A_01-12</t>
  </si>
  <si>
    <t>E4-3_01</t>
  </si>
  <si>
    <t>E4-3_02</t>
  </si>
  <si>
    <t>E4-3_03</t>
  </si>
  <si>
    <t>E4-3_04</t>
  </si>
  <si>
    <t>E4-3_05</t>
  </si>
  <si>
    <t>E4-3_06</t>
  </si>
  <si>
    <t>E4-3_07</t>
  </si>
  <si>
    <t>E4-3_08</t>
  </si>
  <si>
    <t>E4-3_09</t>
  </si>
  <si>
    <t>E4-3_10</t>
  </si>
  <si>
    <t>E4-3_11</t>
  </si>
  <si>
    <t>E4-3_12</t>
  </si>
  <si>
    <t>E4-3_13</t>
  </si>
  <si>
    <t>E4-3_14</t>
  </si>
  <si>
    <t>E4-3_15</t>
  </si>
  <si>
    <t>E4-3_16</t>
  </si>
  <si>
    <t>E4.MDR-A_13-14</t>
  </si>
  <si>
    <t>E4.MDR-T_01-13</t>
  </si>
  <si>
    <t>E4-4_01</t>
  </si>
  <si>
    <t>E4-4_02</t>
  </si>
  <si>
    <t>E4-4_03</t>
  </si>
  <si>
    <t>E4-4_04</t>
  </si>
  <si>
    <t>E4-4_05</t>
  </si>
  <si>
    <t>E4-4_06</t>
  </si>
  <si>
    <t>E4-4_07</t>
  </si>
  <si>
    <t>E4-4_08</t>
  </si>
  <si>
    <t>E4-4_09</t>
  </si>
  <si>
    <t>E4-4_10</t>
  </si>
  <si>
    <t>E4.MDR-T_14-19</t>
  </si>
  <si>
    <t>E4-5_01</t>
  </si>
  <si>
    <t>E4-5_02</t>
  </si>
  <si>
    <t>E4-5_03</t>
  </si>
  <si>
    <t>E4-5_04</t>
  </si>
  <si>
    <t>E4-5_05</t>
  </si>
  <si>
    <t>E4-5_06</t>
  </si>
  <si>
    <t>E4-5_07</t>
  </si>
  <si>
    <t>E4-5_08</t>
  </si>
  <si>
    <t>E4-5_09</t>
  </si>
  <si>
    <t>E4-5_10</t>
  </si>
  <si>
    <t>E4-5_11</t>
  </si>
  <si>
    <t>E4-5_12</t>
  </si>
  <si>
    <t>E4-5_13</t>
  </si>
  <si>
    <t>E4-5_14</t>
  </si>
  <si>
    <t>E4-5_15</t>
  </si>
  <si>
    <t>E4-5_16</t>
  </si>
  <si>
    <t>E4-5_17</t>
  </si>
  <si>
    <t>E4-5_18</t>
  </si>
  <si>
    <t>E4-5_19</t>
  </si>
  <si>
    <t>E4-5_20</t>
  </si>
  <si>
    <t>E4-5_21</t>
  </si>
  <si>
    <t>E4-5_22</t>
  </si>
  <si>
    <t>E4-5_23</t>
  </si>
  <si>
    <t>E4-5_24</t>
  </si>
  <si>
    <t>E4-5_25</t>
  </si>
  <si>
    <t>E4-5_26</t>
  </si>
  <si>
    <t>E4-5_27</t>
  </si>
  <si>
    <t>E4-6_01</t>
  </si>
  <si>
    <t>E4-6_02</t>
  </si>
  <si>
    <t>E4-6_03</t>
  </si>
  <si>
    <t>E4-6_04</t>
  </si>
  <si>
    <t>E4-6_05</t>
  </si>
  <si>
    <t>E4-6_06</t>
  </si>
  <si>
    <t>AR 18 a</t>
  </si>
  <si>
    <t>AR 18 b</t>
  </si>
  <si>
    <t>AR 18 c</t>
  </si>
  <si>
    <t>E5.IRO-1_01</t>
  </si>
  <si>
    <t>E5.IRO-1_02</t>
  </si>
  <si>
    <t>E5.MDR-P_01-06</t>
  </si>
  <si>
    <t>E5-1_01</t>
  </si>
  <si>
    <t>E5-1_02</t>
  </si>
  <si>
    <t>E5-1_03</t>
  </si>
  <si>
    <t>E5-1_04</t>
  </si>
  <si>
    <t>E5.MDR-P_07-08</t>
  </si>
  <si>
    <t>E5.MDR-A_01-12</t>
  </si>
  <si>
    <t>E5-2_01</t>
  </si>
  <si>
    <t>E5-2_02</t>
  </si>
  <si>
    <t>E5-2_03</t>
  </si>
  <si>
    <t>E5-2_04</t>
  </si>
  <si>
    <t>E5-2_05</t>
  </si>
  <si>
    <t>E5-2_06</t>
  </si>
  <si>
    <t>E5-2_07</t>
  </si>
  <si>
    <t>E5-2_08</t>
  </si>
  <si>
    <t>E5-2_09</t>
  </si>
  <si>
    <t>E5-2_10</t>
  </si>
  <si>
    <t>E5.MDR-A_13-14</t>
  </si>
  <si>
    <t>E5.MDR-T_01-13</t>
  </si>
  <si>
    <t>E5-3_01</t>
  </si>
  <si>
    <t>E5-3_02</t>
  </si>
  <si>
    <t>E5-3_03</t>
  </si>
  <si>
    <t>E5-3_04</t>
  </si>
  <si>
    <t>E5-3_05</t>
  </si>
  <si>
    <t>E5-3_06</t>
  </si>
  <si>
    <t>E5-3_07</t>
  </si>
  <si>
    <t>E5-3_08</t>
  </si>
  <si>
    <t>E5-3_09</t>
  </si>
  <si>
    <t>E5-3_10</t>
  </si>
  <si>
    <t>E5-3_11</t>
  </si>
  <si>
    <t>E5-3_12</t>
  </si>
  <si>
    <t>E5-3_13</t>
  </si>
  <si>
    <t>E5.MDR-T_14-19</t>
  </si>
  <si>
    <t>E5-4_01</t>
  </si>
  <si>
    <t>E5-4_02</t>
  </si>
  <si>
    <t>E5-4_03</t>
  </si>
  <si>
    <t>E5-4_04</t>
  </si>
  <si>
    <t>E5-4_05</t>
  </si>
  <si>
    <t>E5-4_06</t>
  </si>
  <si>
    <t>E5-4_07</t>
  </si>
  <si>
    <t>E5-4_08</t>
  </si>
  <si>
    <t>E5-5_01</t>
  </si>
  <si>
    <t>E5-5_02</t>
  </si>
  <si>
    <t>E5-5_03</t>
  </si>
  <si>
    <t>E5-5_04</t>
  </si>
  <si>
    <t>E5-5_05</t>
  </si>
  <si>
    <t>E5-5_06</t>
  </si>
  <si>
    <t>E5-5_07</t>
  </si>
  <si>
    <t>E5-5_08</t>
  </si>
  <si>
    <t>E5-5_09</t>
  </si>
  <si>
    <t>E5-5_10</t>
  </si>
  <si>
    <t>E5-5_11</t>
  </si>
  <si>
    <t>E5-5_12</t>
  </si>
  <si>
    <t>E5-5_13</t>
  </si>
  <si>
    <t>E5-5_14</t>
  </si>
  <si>
    <t>E5-5_15</t>
  </si>
  <si>
    <t>E5-5_16</t>
  </si>
  <si>
    <t>E5-5_17</t>
  </si>
  <si>
    <t>E5-5_18</t>
  </si>
  <si>
    <t>E5-6_01</t>
  </si>
  <si>
    <t>E5-6_02</t>
  </si>
  <si>
    <t>E5-6_03</t>
  </si>
  <si>
    <t>E5-6_04</t>
  </si>
  <si>
    <t>E5-6_05</t>
  </si>
  <si>
    <t>E5-6_06</t>
  </si>
  <si>
    <t>AR 1- AR 3</t>
  </si>
  <si>
    <t>AR 23-AR 26</t>
  </si>
  <si>
    <t>AR 27 - AR 38</t>
  </si>
  <si>
    <t>Σημείο δεδομένων υπό όρους ή εναλλακτικό</t>
  </si>
  <si>
    <t xml:space="preserve"> Προαιρετικό
[V]</t>
  </si>
  <si>
    <t>Yπό όρους</t>
  </si>
  <si>
    <t>3 Χρόνια</t>
  </si>
  <si>
    <t>ημί-αφηγηματικό</t>
  </si>
  <si>
    <t>Πίνακας /ημί-αφηγηματικό</t>
  </si>
  <si>
    <t>Η μέτρηση που προκύπτει από απευθείας μετρήσεις, από δειγματοληψία και παρέκταση ή από βέλτιστες εκτιμήσεις</t>
  </si>
  <si>
    <t>Επεξήγηση συσχέτησης σημαντικών Kεφαλαιουχικών και Λειτουργικών δαπανών που απαιτούνται για την υλοποίηση ενεργειών που έχουν αναληφθεί ή σχεδιαστεί με τα σχετικά κονδύλια ή σημειώσεις στις οικονομικές καταστάσεις</t>
  </si>
  <si>
    <t>Επεξήγηση συσχέτησης σημαντικών Kεφαλαιουχικών και Λειτουργικών δαπανών που απαιτούνται για την υλοποίηση ενεργειών που έχουν αναληφθεί ή σχεδιαστεί με βασικούς δείκτες απόδοσης που απαιτούνται βάσει του κατ' εξουσιοδότηση κανονισμού (ΕΕ) 2021/2178 της Επιτροπής</t>
  </si>
  <si>
    <t>Επεξήγηση συσχέτησης σημαντικών Kεφαλαιουχικών και Λειτουργικών δαπανών που απαιτούνται για την υλοποίηση ενεργειών που έχουν αναληφθεί ή σχεδιαστεί με το σχέδιο  Kεφαλαιουχικών δαπανών που απαιτούνται βάσει του κατ' εξουσιοδότηση κανονισμού (ΕΕ) 2021/2178 της Επιτροπής</t>
  </si>
  <si>
    <t>Δεκαδικός</t>
  </si>
  <si>
    <t>Πίνακας 1/Δεκαδικός</t>
  </si>
  <si>
    <t>Πίνακας 2/Δεκαδικός</t>
  </si>
  <si>
    <t>Πίνακας 3/Δεκαδικός</t>
  </si>
  <si>
    <t>Πίνακας 4 Δεκαδικός/Aκέραιος αριθμός</t>
  </si>
  <si>
    <t>Πίνακας/Δεκαδικός</t>
  </si>
  <si>
    <t>Πίνακας/Μάζα</t>
  </si>
  <si>
    <t>AR 1 - AR 7</t>
  </si>
  <si>
    <r>
      <rPr>
        <b/>
        <u/>
        <sz val="14"/>
        <color theme="1"/>
        <rFont val="Calibri"/>
        <family val="2"/>
      </rPr>
      <t>Οδηγίες</t>
    </r>
    <r>
      <rPr>
        <sz val="14"/>
        <rFont val="Calibri"/>
        <family val="2"/>
      </rPr>
      <t xml:space="preserve">
1) Τα  δεδομένα που αναφέρονται στο ESRS G1 υπόκεινται σε Αξιολόγηση Σημαντικότητας.
2) Δεν πρέπει να αναφέρονται σημεία δεδομένων εάν η επιχείρηση δεν έχει υιοθετήσει τις αντίστοιχες πολιτικές, δεν έχει εφαρμόσει τις αντίστοιχες δράσεις ή δεν έχει θέσει τους αντίστοιχους στόχους σε σχέση με ένα θέμα βιωσιμότητας που έχει αξιολογηθεί ως σημαντικό [βλ. ESRS 1 παρ. 33].
3) Οι στήλες K και L δεν ισχύουν, καθώς δεν υπάρχουν σημεία δεδομένων που υπόκεινται σε σταδιακή εφαρμογή.
4) Οι μετρήσεις που πρέπει να γνωστοποιούνται, εκτός από αυτές που απαιτούνται ρητά από το ESRS, περιλαμβάνουν επίσης ειδικές ανα οντότητα (entity-specific) μετρήσεις, καθώς και αυτές που προκύπτουν από άλλη νομοθεσία ή πρότυπο.</t>
    </r>
  </si>
  <si>
    <r>
      <t xml:space="preserve">Οδηγίες
</t>
    </r>
    <r>
      <rPr>
        <sz val="18"/>
        <rFont val="Calibri"/>
        <family val="2"/>
        <charset val="161"/>
      </rPr>
      <t xml:space="preserve">1) Τα σημεία δεδομένων που αναφέρονται στο ESRS S1 υπόκεινται σε Αξιολόγηση Σημαντικότητας.
2) Δεν πρέπει να αναφέρονται όλα τα σημεία δεδομένων εάν η επιχείρηση δεν έχει υιοθετήσει τις αντίστοιχες Πολιτικές, δεν έχει εφαρμόσει τις αντίστοιχες δράσεις ή δεν έχει θέσει τους αντίστοιχους στόχους σε σχέση με ένα θέμα βιωσιμότητας που έχει αξιολογηθεί ως σημαντικό [βλ. ESRS 1 παρ. 33].
3) Επιχειρήσεις ή όμιλοι που </t>
    </r>
    <r>
      <rPr>
        <b/>
        <u/>
        <sz val="18"/>
        <rFont val="Calibri"/>
        <family val="2"/>
        <charset val="161"/>
      </rPr>
      <t>δεν υπερβαίνουν στις ημερομηνίες του ισολογισμού τους τον μέσο αριθμό των 750 εργαζομένων κατά τη διάρκεια του οικονομικού έτους</t>
    </r>
    <r>
      <rPr>
        <sz val="18"/>
        <rFont val="Calibri"/>
        <family val="2"/>
        <charset val="161"/>
      </rPr>
      <t xml:space="preserve"> (σε ενοποιημένη βάση όπου ισχύει) </t>
    </r>
    <r>
      <rPr>
        <b/>
        <sz val="18"/>
        <rFont val="Calibri"/>
        <family val="2"/>
        <charset val="161"/>
      </rPr>
      <t>μπορούν να παραλείψουν όλες τα σημεία δεδομένων</t>
    </r>
    <r>
      <rPr>
        <sz val="18"/>
        <rFont val="Calibri"/>
        <family val="2"/>
        <charset val="161"/>
      </rPr>
      <t xml:space="preserve"> που αναφέρονται στο ESRS S1 </t>
    </r>
    <r>
      <rPr>
        <b/>
        <sz val="18"/>
        <rFont val="Calibri"/>
        <family val="2"/>
        <charset val="161"/>
      </rPr>
      <t>για το πρώτο έτος</t>
    </r>
    <r>
      <rPr>
        <sz val="18"/>
        <rFont val="Calibri"/>
        <family val="2"/>
        <charset val="161"/>
      </rPr>
      <t xml:space="preserve"> προετοιμασίας της δήλωσης βιωσιμότητας [ βλέπε ESRS 1 Παράρτημα Γ: Κατάλογος σταδιακών απαιτήσεων γνωστοποίησης]. Εάν το S1 είναι σημαντικό, η επιχείρηση θα γνωστοποιησει ωστόσο τα σημεία δεδομ'ενων που αναφέρονται σύμφωνα με την παρ. 17-BP2 του ESRS 2 [βλ. στήλη K]
4) Η στήλη L προσδιορίζει τα σημεία δεδομένων που υπόκεινται σε σταδιακή εισαγωγή για το πρώτο έτος [βλ. Παράρτημα Γ του ESRS 1].
5) Οι μετρήσεις που πρέπει να γνωστοποιούνται, εκτός από αυτές που απαιτούνται ρητά από το ESRS, περιλαμβάνουν επίσης ειδικές ανα οντότητα (entity-specific) μετρήσεις, καθώς και αυτές που προκύπτουν από άλλη νομοθεσία ή πρότυπο.</t>
    </r>
  </si>
  <si>
    <r>
      <rPr>
        <b/>
        <u/>
        <sz val="22"/>
        <color theme="1"/>
        <rFont val="Calibri"/>
        <family val="2"/>
        <charset val="161"/>
      </rPr>
      <t>Οδηγίες</t>
    </r>
    <r>
      <rPr>
        <sz val="18"/>
        <rFont val="Calibri"/>
        <family val="2"/>
      </rPr>
      <t xml:space="preserve">
1) Τα σημεία δεδομένων που αναφέρονται στο ESRS S1 υπόκεινται σε Αξιολόγηση Σημαντικότητας.
2) Δεν πρέπει να αναφέρονται όλα τα σημεία δεδομένων εάν η επιχείρηση δεν έχει υιοθετήσει τις αντίστοιχες πολιτικές, δεν έχει εφαρμόσει τις αντίστοιχες δράσεις ή δεν έχει θέσει τους αντίστοιχους στόχους σε σχέση με ένα θέμα βιωσιμότητας που έχει αξιολογηθεί ως σημαντικό [βλ. ESRS 1 παρ. 33].
3) Επιχειρήσεις ή όμιλοι που </t>
    </r>
    <r>
      <rPr>
        <b/>
        <u/>
        <sz val="18"/>
        <rFont val="Calibri"/>
        <family val="2"/>
        <charset val="161"/>
      </rPr>
      <t>δεν υπερβαίνουν στις ημερομηνίες του ισολογισμού τους τον μέσο αριθμό των 750 εργαζομένων κατά τη διάρκεια του οικονομικού έτους</t>
    </r>
    <r>
      <rPr>
        <sz val="18"/>
        <rFont val="Calibri"/>
        <family val="2"/>
      </rPr>
      <t xml:space="preserve"> (σε ενοποιημένη βάση όπου ισχύει) </t>
    </r>
    <r>
      <rPr>
        <b/>
        <u/>
        <sz val="18"/>
        <rFont val="Calibri"/>
        <family val="2"/>
        <charset val="161"/>
      </rPr>
      <t>μπορούν να παραλείψουν όλα τα σημεία δεδομένων</t>
    </r>
    <r>
      <rPr>
        <sz val="18"/>
        <rFont val="Calibri"/>
        <family val="2"/>
      </rPr>
      <t xml:space="preserve"> που αναφέρονται στο ESRS S2 για τα πρώτα 2 έτη προετοιμασίας της δήλωσης βιωσιμότητας [ βλέπε ESRS 1 Παράρτημα Γ: Κατάλογος σταδιακών απαιτήσεων γνωστοποίησης]. Εάν το S2 είναι σημαντικό, η επιχείρηση θα γνωστοποιησει ωστόσο τα σημεία δεδομενων που αναφέρονται σύμφωνα με την παρ. 17-BP2 του ESRS 2 [βλ. στήλη K]
4) Η στήλη L προσδιορίζει τα σημεία δεδομένων που υπόκεινται σε σταδιακή εισαγωγή για το πρώτο έτος [βλ. Παράρτημα Γ του ESRS 1].
5) Οι μετρήσεις που πρέπει να γνωστοποιούνται, εκτός από αυτές που απαιτούνται ρητά από το ESRS, περιλαμβάνουν επίσης ειδικές ανα οντότητα (entity-specific) μετρήσεις, καθώς και αυτές που προκύπτουν από άλλη νομοθεσία ή πρότυπο.</t>
    </r>
  </si>
  <si>
    <r>
      <rPr>
        <b/>
        <u/>
        <sz val="22"/>
        <color theme="1"/>
        <rFont val="Calibri"/>
        <family val="2"/>
        <charset val="161"/>
      </rPr>
      <t>Οδηγίες</t>
    </r>
    <r>
      <rPr>
        <sz val="18"/>
        <rFont val="Calibri"/>
        <family val="2"/>
      </rPr>
      <t xml:space="preserve">
1) Τα  δεδομένα που αναφέρονται στο ESRS S3 υπόκεινται σε Αξιολόγηση Σημαντικότητας.
2) Δεν πρέπει να αναφέρονται όλα τα σημεία δεδομένων εάν η επιχείρηση δεν έχει υιοθετήσει τις αντίστοιχες πολιτικές, δεν έχει εφαρμόσει τις αντίστοιχες δράσεις ή δεν έχει θέσει τους αντίστοιχους στόχους σε σχέση με ένα θέμα βιωσιμότητας που έχει αξιολογηθεί ως σημαντικό [βλ. ESRS 1 παρ. 33].
3) Επιχειρήσεις ή όμιλοι που </t>
    </r>
    <r>
      <rPr>
        <b/>
        <u/>
        <sz val="18"/>
        <rFont val="Calibri"/>
        <family val="2"/>
        <charset val="161"/>
      </rPr>
      <t>δεν υπερβαίνουν στις ημερομηνίες του ισολογισμού τους τον μέσο αριθμό των 750 εργαζομένων κατά τη διάρκεια του οικονομικού έτους</t>
    </r>
    <r>
      <rPr>
        <sz val="18"/>
        <rFont val="Calibri"/>
        <family val="2"/>
      </rPr>
      <t xml:space="preserve"> (σε ενοποιημένη βάση όπου ισχύει) </t>
    </r>
    <r>
      <rPr>
        <b/>
        <u/>
        <sz val="18"/>
        <rFont val="Calibri"/>
        <family val="2"/>
        <charset val="161"/>
      </rPr>
      <t>μπορούν να παραλείψουν όλα τα σημεία δεδομένων</t>
    </r>
    <r>
      <rPr>
        <sz val="18"/>
        <rFont val="Calibri"/>
        <family val="2"/>
      </rPr>
      <t xml:space="preserve"> που αναφέρονται στο ESRS S33 για τα πρώτα 2 έτη προετοιμασίας της δήλωσης βιωσιμότητας [ βλέπε ESRS 1 Παράρτημα Γ: Κατάλογος σταδιακών απαιτήσεων γνωστοποίησης]. Εάν το S είναι σημαντικό, η επιχείρηση θα γνωστοποιησει ωστόσο τα σημεία δεδομενων που αναφέρονται σύμφωνα με την παρ. 17-BP2 του ESRS 2 [βλ. στήλη K]
4) Η στήλη L προσδιορίζει τα σημεία δεδομένων που υπόκεινται σε σταδιακή εισαγωγή για το πρώτο έτος [βλ. Παράρτημα Γ του ESRS 1].
5) Οι μετρήσεις που πρέπει να γνωστοποιούνται, εκτός από αυτές που απαιτούνται ρητά από το ESRS, περιλαμβάνουν επίσης ειδικές ανα οντότητα (entity-specific) μετρήσεις, καθώς και αυτές που προκύπτουν από άλλη νομοθεσία ή πρότυπο.</t>
    </r>
  </si>
  <si>
    <r>
      <rPr>
        <b/>
        <u/>
        <sz val="14"/>
        <color theme="1"/>
        <rFont val="Calibri"/>
        <family val="2"/>
      </rPr>
      <t>Οδηγίες</t>
    </r>
    <r>
      <rPr>
        <sz val="14"/>
        <rFont val="Calibri"/>
        <family val="2"/>
      </rPr>
      <t xml:space="preserve">
1) Τα  δεδομένα που αναφέρονται στο ESRS S4 υπόκεινται σε Αξιολόγηση Σημαντικότητας.
2) Δεν πρέπει να αναφέρονται όλα τα σημεία δεδομένων εάν η επιχείρηση δεν έχει υιοθετήσει τις αντίστοιχες πολιτικές, δεν έχει εφαρμόσει τις αντίστοιχες δράσεις ή δεν έχει θέσει τους αντίστοιχους στόχους σε σχέση με ένα θέμα βιωσιμότητας που έχει αξιολογηθεί ως σημαντικό [βλ. ESRS 1 παρ. 33].
3) Επιχειρήσεις ή όμιλοι που </t>
    </r>
    <r>
      <rPr>
        <b/>
        <u/>
        <sz val="14"/>
        <rFont val="Calibri"/>
        <family val="2"/>
        <charset val="161"/>
      </rPr>
      <t>δεν υπερβαίνουν στις ημερομηνίες του ισολογισμού τους τον μέσο αριθμό των 750 εργαζομένων κατά τη διάρκεια του οικονομικού έτους</t>
    </r>
    <r>
      <rPr>
        <b/>
        <sz val="14"/>
        <rFont val="Calibri"/>
        <family val="2"/>
        <charset val="161"/>
      </rPr>
      <t xml:space="preserve"> </t>
    </r>
    <r>
      <rPr>
        <sz val="14"/>
        <rFont val="Calibri"/>
        <family val="2"/>
      </rPr>
      <t xml:space="preserve">(σε ενοποιημένη βάση όπου ισχύει) </t>
    </r>
    <r>
      <rPr>
        <b/>
        <u/>
        <sz val="14"/>
        <rFont val="Calibri"/>
        <family val="2"/>
        <charset val="161"/>
      </rPr>
      <t>μπορούν να παραλείψουν όλα τα σημεία δεδομένων</t>
    </r>
    <r>
      <rPr>
        <sz val="14"/>
        <rFont val="Calibri"/>
        <family val="2"/>
      </rPr>
      <t xml:space="preserve"> που αναφέρονται στο ESRS S4 για τα πρώτα 2 έτη κατάρτισης της δήλωσης βιωσιμότητας [ βλέπε ESRS 1 Παράρτημα Γ: Κατάλογος σταδιακών απαιτήσεων γνωστοποίησης]. Εάν το S4 είναι σημαντικό, η επιχείρηση θα γνωστοποιησει ωστόσο τα σημεία δεδομενων που αναφέρονται σύμφωνα με την παρ. 17-BP2 του ESRS 2 [βλ. στήλη K]
</t>
    </r>
    <r>
      <rPr>
        <sz val="14"/>
        <rFont val="Calibri"/>
        <family val="2"/>
        <charset val="161"/>
      </rPr>
      <t>4) Η στήλη L προσδιορίζει τα σημεία δεδομένων που υπόκεινται σε σταδιακή εισαγωγή για το πρώτο έτος [βλ. Παράρτημα Γ του ESRS 1].
5) Οι μετρήσεις που πρέπει να γνωστοποιούνται, εκτός από αυτές που απαιτούνται ρητά από το ESRS, περιλαμβάνουν επίσης ειδικές ανα οντότητα (entity-specific) μετρήσεις, καθώς και αυτές που προκύπτουν από άλλη νομοθεσία ή πρότυπο.</t>
    </r>
  </si>
  <si>
    <t>Παράρτημα Β - ESRS 2 
(SFDR + PILLAR 3 + Benchmark + CL)</t>
  </si>
  <si>
    <t>Παράρτημα Γ - ESRS 1
Σημεία δεδομένων που υπόκεινται σε διατάξεις σταδιακής εισαγωγής που ισχύουν για επιχειρήσεις με λιγότερους από 750 εργαζομένους</t>
  </si>
  <si>
    <t xml:space="preserve">Παράρτημα Γ - ESRS 1
Σημεία δεδομένων που υπόκεινται σε διατάξεις σταδιακής εισαγωγής που ισχύουν για όλες τις επιχειρήσεις </t>
  </si>
  <si>
    <t>Προσδιορισμός των Ελάχιστων Απαίτησεων Γνωστοποίησης σημείων δεδομένων (MDR DPs), των θεματικών πρότυπων (topical ESRS).</t>
  </si>
  <si>
    <t>Προσδιορισμός των προαιρετικών δεδομένων</t>
  </si>
  <si>
    <t>Προσδιορισμός των ΠΙΝΑΚΩΝ σε περίπτωση που τα δεδομένα DR και AR απαιτούν ορισμένες γνωστοποιήσεις να μπορούν να αναλυθούν σε διαφορετικές διαστάσεις (δηλ. ανά χώρα, περιοχή ..)</t>
  </si>
  <si>
    <r>
      <rPr>
        <b/>
        <u/>
        <sz val="18"/>
        <rFont val="Calibri"/>
        <family val="2"/>
        <charset val="161"/>
        <scheme val="minor"/>
      </rPr>
      <t xml:space="preserve">Οδηγίες
</t>
    </r>
    <r>
      <rPr>
        <sz val="18"/>
        <rFont val="Calibri"/>
        <family val="2"/>
        <charset val="161"/>
        <scheme val="minor"/>
      </rPr>
      <t>1) Τα σημεία δεδομένων που αναφέρονται στο ESRS E5 υπόκεινται σε Αξιολόγηση Σημαντικότητας.
2) Με εξαίρεση τα δεδομένα του IRO1 (E5.IRO-1_01-02) που πρέπει να γνωστοποιείται ανεξάρτητα από το αποτέλεσμα της αξιολόγησης σημαντικότητας [ESRS 1 παρ. 29], κανένα από τα παρακάτω σημεία δεδομένων δεν ισχύει εάν το θέμα δεν είναι σημαντικό.
3) Δεν πρέπει να αναφέρονται όλα τα σημεία δεδομένων εάν η επιχείρηση δεν έχει υιοθετήσει τις αντίστοιχες πολιτικές, δεν έχει εφαρμόσει τις αντίστοιχες δράσεις ή δεν έχει θέσει τους αντίστοιχους στόχους σε σχέση με ζήτημα βιωσιμότητας που έχουν αξιολογηθεί ως σημαντικά  [βλ. ESRS 1 παρ. 33].
4)  Η στήλη L προσδιορίζει  τα σημεία δεδομένων που υπόκεινται σε σταδιακή εισαγωγή για το πρώτο έτος [βλ. Παράρτημα Γ του ESRS 1].
5)  Οι μετρήσεις που πρέπει να γνωστοποιούνται, εκτός από αυτές που απαιτούνται ρητά από το ESRS, περιλαμβάνουν επίσης ειδικές ανα οντότητα (entity-specific) μετρήσεις, καθώς και αυτές που προκύπτουν από άλλη νομοθεσία ή πρότυπο.</t>
    </r>
  </si>
  <si>
    <r>
      <rPr>
        <b/>
        <u/>
        <sz val="18"/>
        <rFont val="Calibri"/>
        <family val="2"/>
        <charset val="161"/>
        <scheme val="minor"/>
      </rPr>
      <t xml:space="preserve">Οδηγίες
</t>
    </r>
    <r>
      <rPr>
        <sz val="18"/>
        <rFont val="Calibri"/>
        <family val="2"/>
        <charset val="161"/>
        <scheme val="minor"/>
      </rPr>
      <t xml:space="preserve">1) Τα σημεία δεδομένων που αναφέρονται στο ESRS E4 υπόκεινται σε Αξιολόγηση Σημαντικότητας.
2) Με εξαίρεση των σημείων δεδομένων του IRO1 (E4.IRO-1_01-16)  που πρέπει να γνωστοποιείται ανεξάρτητα από το αποτέλεσμα της αξιολόγησης σημαντικότητας [ESRS 1 παρ. 29], κανένα από τα παρακάτω σημεία δεδομένων δεν ισχύει εάν το θέμα δεν είναι σημαντικό.
3) Δεν πρέπει να αναφέρονται όλα τα σημεία δεδομένων εάν η επιχείρηση δεν έχει υιοθετήσει τις αντίστοιχες πολιτικές, δεν έχει εφαρμόσει τις αντίστοιχες δράσεις ή δεν έχει θέσει τους αντίστοιχους στόχους σε σχέση με ζήτημα βιωσιμότητας που έχουν αξιολογηθεί ως σημαντικά  [βλ. ESRS 1 παρ. 33].
4) Επιχειρήσεις ή όμιλοι που </t>
    </r>
    <r>
      <rPr>
        <b/>
        <u/>
        <sz val="18"/>
        <rFont val="Calibri"/>
        <family val="2"/>
        <charset val="161"/>
        <scheme val="minor"/>
      </rPr>
      <t>δεν υπερβαίνουν στις ημερομηνίες του ισολογισμού τους τον μέσο αριθμό των 750 εργαζομένων κατά τη διάρκεια του οικονομικού έτους</t>
    </r>
    <r>
      <rPr>
        <sz val="18"/>
        <rFont val="Calibri"/>
        <family val="2"/>
        <charset val="161"/>
        <scheme val="minor"/>
      </rPr>
      <t xml:space="preserve"> (σε ενοποιημένη βάση όπου ισχύει) </t>
    </r>
    <r>
      <rPr>
        <b/>
        <sz val="18"/>
        <rFont val="Calibri"/>
        <family val="2"/>
        <charset val="161"/>
        <scheme val="minor"/>
      </rPr>
      <t>μπορούν να παραλείψουν τα σημεία δεδομένων</t>
    </r>
    <r>
      <rPr>
        <sz val="18"/>
        <rFont val="Calibri"/>
        <family val="2"/>
        <charset val="161"/>
        <scheme val="minor"/>
      </rPr>
      <t xml:space="preserve"> του  ESRS E4 [εκτος του IRO 1] για τα πρώτα 2 χρόνια προετοιμασίας της δήλωσης βιωσιμότητας [βλ. ESRS 1 Παράρτημα Γ: Κατάλογος σταδιακών απαιτήσεων γνωστοποίησης]. Εάν το Ε4 είναι σημαντικό, η επιχείρηση θα γνωστοποιήσειι ωστόσο τα σημεία δεδομένων που αναφέρονται σύμφωνα με την παρ. 17-BP2 του ESRS 2. 
5)  Η στήλη L προσδιορίζει  τα σημεία δεδομένων που υπόκεινται σε σταδιακή εισαγωγή για το πρώτο έτος [βλ. Παράρτημα Γ του ESRS 1].
6)  Οι μετρήσεις που πρέπει να γνωστοποιούνται, εκτός από αυτές που απαιτούνται ρητά από το ESRS, περιλαμβάνουν επίσης ειδικές ανα οντότητα (entity-specific) μετρήσεις, καθώς και αυτές που προκύπτουν από άλλη νομοθεσία ή πρότυπο.</t>
    </r>
  </si>
  <si>
    <r>
      <rPr>
        <b/>
        <u/>
        <sz val="18"/>
        <rFont val="Calibri"/>
        <family val="2"/>
        <charset val="161"/>
        <scheme val="minor"/>
      </rPr>
      <t xml:space="preserve">Οδηγίες
</t>
    </r>
    <r>
      <rPr>
        <sz val="18"/>
        <rFont val="Calibri"/>
        <family val="2"/>
        <charset val="161"/>
        <scheme val="minor"/>
      </rPr>
      <t>1) Τα σημεία δεδομένων που αναφέρονται στο ESRS E3 υπόκεινται σε Αξιολόγηση Σημαντικότητας.
2) Με εξαίρεση των σημείων δεδομένων του IRO1 (E3.IRO-1_01-02) που πρέπει να γνωστοποιείται ανεξάρτητα από το αποτέλεσμα της αξιολόγησης σημαντικότητας [ESRS 1 παρ. 29], κανένα από τα παρακάτω σημεία δεδομένων δεν ισχύει εάν το θέμα δεν είναι σημαντικό.
3) Δεν πρέπει να αναφέρονται όλα τα σημεία δεδομένων εάν η επιχείρηση δεν έχει υιοθετήσει τις αντίστοιχες πολιτικές, δεν έχει εφαρμόσει τις αντίστοιχες δράσεις ή δεν έχει θέσει τους αντίστοιχους στόχους σε σχέση με ζήτημα βιωσιμότητας που έχουν αξιολογηθεί ως σημαντικά  [βλ. ESRS 1 παρ. 33].
4) Η στήλη L προσδιορίζει  τα σημεία δεδομένων που υπόκεινται σε σταδιακή εισαγωγή για το πρώτο έτος [βλ. Παράρτημα Γ του ESRS 1].
5) Οι μετρήσεις που πρέπει να γνωστοποιούνται, εκτός από αυτές που απαιτούνται ρητά από το ESRS, περιλαμβάνουν επίσης ειδικές ανα οντότητα (entity-specific) μετρήσεις, καθώς και αυτές που προκύπτουν από άλλη νομοθεσία ή πρότυπο.</t>
    </r>
  </si>
  <si>
    <t>Απόβλητα που εκτρέπονται από τη διάθεση αποβλήτων, ανάλυση κατά επικίνδυνα και μη επικίνδυνα απόβλητα και τον τύπο επεξεργασίας των αποβλήτων</t>
  </si>
  <si>
    <t>Απόβλητα που προορίζονται για διάθεση αποβλήτων, ανάλυση κατά επικίνδυνα και μη επικίνδυνα απόβλητα και  τον τύπο επεξεργασίας των αποβλήτων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</si>
</sst>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name val="Calibri"/>
    </font>
    <font>
      <sz val="11"/>
      <color theme="1"/>
      <name val="Calibri"/>
      <family val="2"/>
      <charset val="161"/>
      <scheme val="minor"/>
    </font>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font>
    <font>
      <sz val="11"/>
      <name val="Calibri"/>
      <family val="2"/>
      <charset val="161"/>
    </font>
    <font>
      <sz val="11"/>
      <name val="Trebuchet MS"/>
      <family val="2"/>
      <charset val="161"/>
    </font>
    <font>
      <sz val="11"/>
      <color theme="1"/>
      <name val="Trebuchet MS"/>
      <family val="2"/>
      <charset val="161"/>
    </font>
    <font>
      <b/>
      <sz val="12"/>
      <color theme="1"/>
      <name val="Trebuchet MS"/>
      <family val="2"/>
      <charset val="161"/>
    </font>
    <font>
      <sz val="11"/>
      <color rgb="FF000000"/>
      <name val="Trebuchet MS"/>
      <family val="2"/>
      <charset val="161"/>
    </font>
    <font>
      <u/>
      <sz val="11"/>
      <color theme="10"/>
      <name val="Trebuchet MS"/>
      <family val="2"/>
      <charset val="161"/>
    </font>
    <font>
      <b/>
      <u/>
      <sz val="18"/>
      <name val="Calibri"/>
      <family val="2"/>
      <charset val="161"/>
    </font>
    <font>
      <b/>
      <u/>
      <sz val="18"/>
      <name val="Calibri"/>
      <family val="2"/>
    </font>
    <font>
      <sz val="11"/>
      <color indexed="8"/>
      <name val="Calibri"/>
      <family val="2"/>
    </font>
    <font>
      <b/>
      <sz val="12"/>
      <color indexed="8"/>
      <name val="Calibri"/>
      <family val="2"/>
    </font>
    <font>
      <b/>
      <sz val="12"/>
      <name val="Calibri"/>
      <family val="2"/>
    </font>
    <font>
      <u/>
      <sz val="11"/>
      <color indexed="30"/>
      <name val="Calibri"/>
      <family val="2"/>
    </font>
    <font>
      <sz val="11"/>
      <name val="Calibri"/>
      <family val="2"/>
    </font>
    <font>
      <sz val="11"/>
      <color indexed="40"/>
      <name val="Calibri"/>
      <family val="2"/>
    </font>
    <font>
      <b/>
      <u/>
      <sz val="22"/>
      <color theme="1"/>
      <name val="Calibri"/>
      <family val="2"/>
      <charset val="161"/>
    </font>
    <font>
      <sz val="18"/>
      <name val="Calibri"/>
      <family val="2"/>
    </font>
    <font>
      <u/>
      <sz val="11"/>
      <name val="Calibri"/>
      <family val="2"/>
    </font>
    <font>
      <sz val="11"/>
      <color indexed="10"/>
      <name val="Calibri"/>
      <family val="2"/>
    </font>
    <font>
      <sz val="11"/>
      <name val="Calibri"/>
      <family val="2"/>
      <charset val="161"/>
    </font>
    <font>
      <b/>
      <u/>
      <sz val="14"/>
      <name val="Calibri"/>
      <family val="2"/>
    </font>
    <font>
      <b/>
      <u/>
      <sz val="14"/>
      <color theme="1"/>
      <name val="Calibri"/>
      <family val="2"/>
    </font>
    <font>
      <sz val="14"/>
      <name val="Calibri"/>
      <family val="2"/>
    </font>
    <font>
      <b/>
      <sz val="12"/>
      <color theme="1"/>
      <name val="Calibri"/>
      <family val="2"/>
    </font>
    <font>
      <sz val="11"/>
      <color theme="1"/>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Calibri"/>
      <family val="2"/>
      <charset val="161"/>
      <scheme val="minor"/>
    </font>
    <font>
      <sz val="11"/>
      <name val="Calibri"/>
      <family val="2"/>
      <charset val="161"/>
      <scheme val="minor"/>
    </font>
    <font>
      <sz val="11"/>
      <color rgb="FF00B0F0"/>
      <name val="Calibri"/>
      <family val="2"/>
      <charset val="161"/>
      <scheme val="minor"/>
    </font>
    <font>
      <sz val="18"/>
      <name val="Calibri"/>
      <family val="2"/>
      <charset val="161"/>
      <scheme val="minor"/>
    </font>
    <font>
      <b/>
      <u/>
      <sz val="18"/>
      <name val="Calibri"/>
      <family val="2"/>
      <charset val="161"/>
      <scheme val="minor"/>
    </font>
    <font>
      <b/>
      <sz val="12"/>
      <color theme="1"/>
      <name val="Calibri"/>
      <family val="2"/>
      <charset val="161"/>
      <scheme val="minor"/>
    </font>
    <font>
      <b/>
      <sz val="12"/>
      <name val="Calibri"/>
      <family val="2"/>
      <charset val="161"/>
      <scheme val="minor"/>
    </font>
    <font>
      <b/>
      <sz val="12"/>
      <color indexed="8"/>
      <name val="Calibri"/>
      <family val="2"/>
      <charset val="161"/>
      <scheme val="minor"/>
    </font>
    <font>
      <u/>
      <sz val="11"/>
      <color indexed="30"/>
      <name val="Calibri"/>
      <family val="2"/>
      <charset val="161"/>
      <scheme val="minor"/>
    </font>
    <font>
      <sz val="11"/>
      <color indexed="40"/>
      <name val="Calibri"/>
      <family val="2"/>
      <charset val="161"/>
      <scheme val="minor"/>
    </font>
    <font>
      <sz val="12"/>
      <name val="Calibri"/>
      <family val="2"/>
      <charset val="161"/>
      <scheme val="minor"/>
    </font>
    <font>
      <sz val="11"/>
      <color indexed="8"/>
      <name val="Calibri"/>
      <family val="2"/>
      <charset val="161"/>
      <scheme val="minor"/>
    </font>
    <font>
      <b/>
      <sz val="11"/>
      <color indexed="8"/>
      <name val="Calibri"/>
      <family val="2"/>
      <charset val="161"/>
      <scheme val="minor"/>
    </font>
    <font>
      <b/>
      <sz val="18"/>
      <name val="Calibri"/>
      <family val="2"/>
      <charset val="161"/>
      <scheme val="minor"/>
    </font>
    <font>
      <sz val="18"/>
      <name val="Calibri"/>
      <family val="2"/>
      <charset val="161"/>
    </font>
    <font>
      <b/>
      <sz val="18"/>
      <name val="Calibri"/>
      <family val="2"/>
      <charset val="161"/>
    </font>
    <font>
      <b/>
      <sz val="14"/>
      <name val="Calibri"/>
      <family val="2"/>
      <charset val="161"/>
    </font>
    <font>
      <sz val="14"/>
      <name val="Calibri"/>
      <family val="2"/>
      <charset val="161"/>
    </font>
    <font>
      <b/>
      <u/>
      <sz val="14"/>
      <name val="Calibri"/>
      <family val="2"/>
      <charset val="161"/>
    </font>
  </fonts>
  <fills count="38">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s>
  <cellStyleXfs count="60">
    <xf numFmtId="0" fontId="0" fillId="0" borderId="0"/>
    <xf numFmtId="0" fontId="7" fillId="0" borderId="0"/>
    <xf numFmtId="0" fontId="6" fillId="0" borderId="0"/>
    <xf numFmtId="0" fontId="5" fillId="0" borderId="0"/>
    <xf numFmtId="0" fontId="4"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8" fillId="0" borderId="0" applyNumberFormat="0" applyFill="0" applyBorder="0" applyAlignment="0" applyProtection="0"/>
    <xf numFmtId="9" fontId="9" fillId="0" borderId="0" applyFont="0" applyFill="0" applyBorder="0" applyAlignment="0" applyProtection="0"/>
    <xf numFmtId="0" fontId="17" fillId="0" borderId="0"/>
    <xf numFmtId="0" fontId="17" fillId="0" borderId="0"/>
    <xf numFmtId="0" fontId="20" fillId="0" borderId="0" applyNumberFormat="0" applyFill="0" applyBorder="0" applyAlignment="0" applyProtection="0"/>
    <xf numFmtId="0" fontId="33" fillId="0" borderId="0" applyNumberFormat="0" applyFill="0" applyBorder="0" applyAlignment="0" applyProtection="0"/>
    <xf numFmtId="0" fontId="34" fillId="0" borderId="5" applyNumberFormat="0" applyFill="0" applyAlignment="0" applyProtection="0"/>
    <xf numFmtId="0" fontId="35" fillId="0" borderId="6" applyNumberFormat="0" applyFill="0" applyAlignment="0" applyProtection="0"/>
    <xf numFmtId="0" fontId="36" fillId="0" borderId="7" applyNumberFormat="0" applyFill="0" applyAlignment="0" applyProtection="0"/>
    <xf numFmtId="0" fontId="36" fillId="0" borderId="0" applyNumberFormat="0" applyFill="0" applyBorder="0" applyAlignment="0" applyProtection="0"/>
    <xf numFmtId="0" fontId="37" fillId="7" borderId="0" applyNumberFormat="0" applyBorder="0" applyAlignment="0" applyProtection="0"/>
    <xf numFmtId="0" fontId="38" fillId="8" borderId="0" applyNumberFormat="0" applyBorder="0" applyAlignment="0" applyProtection="0"/>
    <xf numFmtId="0" fontId="39" fillId="9" borderId="0" applyNumberFormat="0" applyBorder="0" applyAlignment="0" applyProtection="0"/>
    <xf numFmtId="0" fontId="40" fillId="10" borderId="8" applyNumberFormat="0" applyAlignment="0" applyProtection="0"/>
    <xf numFmtId="0" fontId="41" fillId="11" borderId="9" applyNumberFormat="0" applyAlignment="0" applyProtection="0"/>
    <xf numFmtId="0" fontId="42" fillId="11" borderId="8" applyNumberFormat="0" applyAlignment="0" applyProtection="0"/>
    <xf numFmtId="0" fontId="43" fillId="0" borderId="10" applyNumberFormat="0" applyFill="0" applyAlignment="0" applyProtection="0"/>
    <xf numFmtId="0" fontId="44" fillId="12" borderId="11" applyNumberFormat="0" applyAlignment="0" applyProtection="0"/>
    <xf numFmtId="0" fontId="45" fillId="0" borderId="0" applyNumberFormat="0" applyFill="0" applyBorder="0" applyAlignment="0" applyProtection="0"/>
    <xf numFmtId="0" fontId="3" fillId="13" borderId="12" applyNumberFormat="0" applyFont="0" applyAlignment="0" applyProtection="0"/>
    <xf numFmtId="0" fontId="46" fillId="0" borderId="0" applyNumberFormat="0" applyFill="0" applyBorder="0" applyAlignment="0" applyProtection="0"/>
    <xf numFmtId="0" fontId="47" fillId="0" borderId="13" applyNumberFormat="0" applyFill="0" applyAlignment="0" applyProtection="0"/>
    <xf numFmtId="0" fontId="48"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48"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8"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8"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48"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48"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17" fillId="0" borderId="0"/>
    <xf numFmtId="0" fontId="21" fillId="0" borderId="0"/>
    <xf numFmtId="0" fontId="8" fillId="0" borderId="0" applyNumberFormat="0" applyFill="0" applyBorder="0" applyAlignment="0" applyProtection="0"/>
    <xf numFmtId="0" fontId="27" fillId="0" borderId="0"/>
    <xf numFmtId="9" fontId="27" fillId="0" borderId="0" applyFont="0" applyFill="0" applyBorder="0" applyAlignment="0" applyProtection="0"/>
    <xf numFmtId="0" fontId="9" fillId="0" borderId="0"/>
  </cellStyleXfs>
  <cellXfs count="546">
    <xf numFmtId="0" fontId="0" fillId="0" borderId="0" xfId="0"/>
    <xf numFmtId="0" fontId="10" fillId="0" borderId="1" xfId="2" applyFont="1" applyBorder="1" applyAlignment="1">
      <alignment horizontal="left" vertical="center" wrapText="1"/>
    </xf>
    <xf numFmtId="0" fontId="11" fillId="0" borderId="0" xfId="2" applyFont="1"/>
    <xf numFmtId="0" fontId="11" fillId="0" borderId="0" xfId="2" applyFont="1" applyAlignment="1">
      <alignment wrapText="1"/>
    </xf>
    <xf numFmtId="0" fontId="11" fillId="0" borderId="1" xfId="2" applyFont="1" applyBorder="1" applyAlignment="1">
      <alignment horizontal="left" vertical="center"/>
    </xf>
    <xf numFmtId="0" fontId="11" fillId="0" borderId="1" xfId="2" applyFont="1" applyBorder="1" applyAlignment="1">
      <alignment horizontal="left" vertical="center" wrapText="1"/>
    </xf>
    <xf numFmtId="0" fontId="11" fillId="3" borderId="1" xfId="2" applyFont="1" applyFill="1" applyBorder="1" applyAlignment="1">
      <alignment horizontal="left" vertical="center"/>
    </xf>
    <xf numFmtId="0" fontId="11" fillId="3" borderId="1" xfId="2" applyFont="1" applyFill="1" applyBorder="1" applyAlignment="1">
      <alignment horizontal="left" vertical="center" wrapText="1"/>
    </xf>
    <xf numFmtId="0" fontId="13" fillId="3" borderId="1" xfId="2" applyFont="1" applyFill="1" applyBorder="1" applyAlignment="1">
      <alignment horizontal="left" vertical="center" wrapText="1"/>
    </xf>
    <xf numFmtId="0" fontId="11" fillId="0" borderId="0" xfId="2" applyFont="1" applyAlignment="1">
      <alignment vertical="center"/>
    </xf>
    <xf numFmtId="0" fontId="10" fillId="3" borderId="1" xfId="2" applyFont="1" applyFill="1" applyBorder="1" applyAlignment="1">
      <alignment horizontal="left" vertical="center" wrapText="1"/>
    </xf>
    <xf numFmtId="0" fontId="11" fillId="0" borderId="0" xfId="2" applyFont="1" applyAlignment="1">
      <alignment horizontal="left"/>
    </xf>
    <xf numFmtId="0" fontId="17" fillId="0" borderId="0" xfId="10"/>
    <xf numFmtId="0" fontId="18" fillId="0" borderId="0" xfId="10" applyFont="1"/>
    <xf numFmtId="0" fontId="17" fillId="0" borderId="1" xfId="10" applyBorder="1" applyAlignment="1">
      <alignment horizontal="left" wrapText="1"/>
    </xf>
    <xf numFmtId="0" fontId="17" fillId="0" borderId="1" xfId="10" applyBorder="1" applyAlignment="1">
      <alignment horizontal="center"/>
    </xf>
    <xf numFmtId="0" fontId="17" fillId="0" borderId="1" xfId="10" applyBorder="1" applyAlignment="1">
      <alignment horizontal="center" vertical="center"/>
    </xf>
    <xf numFmtId="0" fontId="21" fillId="0" borderId="1" xfId="0" applyFont="1" applyBorder="1" applyAlignment="1">
      <alignment horizontal="center"/>
    </xf>
    <xf numFmtId="0" fontId="0" fillId="0" borderId="1" xfId="0" applyBorder="1" applyAlignment="1">
      <alignment horizontal="center"/>
    </xf>
    <xf numFmtId="0" fontId="17" fillId="3" borderId="1" xfId="10" applyFill="1" applyBorder="1" applyAlignment="1">
      <alignment horizontal="left" wrapText="1"/>
    </xf>
    <xf numFmtId="0" fontId="17" fillId="3" borderId="1" xfId="10" applyFill="1" applyBorder="1" applyAlignment="1">
      <alignment horizontal="center"/>
    </xf>
    <xf numFmtId="0" fontId="17" fillId="3" borderId="1" xfId="10" applyFill="1" applyBorder="1" applyAlignment="1">
      <alignment horizontal="center" vertical="center"/>
    </xf>
    <xf numFmtId="0" fontId="21" fillId="0" borderId="4" xfId="10" applyFont="1" applyBorder="1"/>
    <xf numFmtId="0" fontId="0" fillId="3" borderId="1" xfId="0" applyFill="1" applyBorder="1" applyAlignment="1">
      <alignment horizontal="center"/>
    </xf>
    <xf numFmtId="0" fontId="21" fillId="0" borderId="1" xfId="10" applyFont="1" applyBorder="1" applyAlignment="1">
      <alignment horizontal="center"/>
    </xf>
    <xf numFmtId="16" fontId="17" fillId="0" borderId="1" xfId="10" applyNumberFormat="1" applyBorder="1" applyAlignment="1">
      <alignment horizontal="left" wrapText="1"/>
    </xf>
    <xf numFmtId="0" fontId="17" fillId="0" borderId="1" xfId="10" applyBorder="1" applyAlignment="1">
      <alignment horizontal="left"/>
    </xf>
    <xf numFmtId="16" fontId="17" fillId="3" borderId="1" xfId="10" applyNumberFormat="1" applyFill="1" applyBorder="1" applyAlignment="1">
      <alignment horizontal="left" wrapText="1"/>
    </xf>
    <xf numFmtId="0" fontId="22" fillId="0" borderId="1" xfId="10" applyFont="1" applyBorder="1" applyAlignment="1">
      <alignment horizontal="left" wrapText="1"/>
    </xf>
    <xf numFmtId="0" fontId="22" fillId="0" borderId="1" xfId="10" applyFont="1" applyBorder="1" applyAlignment="1">
      <alignment horizontal="center"/>
    </xf>
    <xf numFmtId="0" fontId="17" fillId="2" borderId="1" xfId="10" applyFill="1" applyBorder="1" applyAlignment="1">
      <alignment horizontal="left" wrapText="1"/>
    </xf>
    <xf numFmtId="0" fontId="17" fillId="2" borderId="1" xfId="10" applyFill="1" applyBorder="1" applyAlignment="1">
      <alignment horizontal="center"/>
    </xf>
    <xf numFmtId="0" fontId="17" fillId="2" borderId="1" xfId="10" applyFill="1" applyBorder="1" applyAlignment="1">
      <alignment horizontal="center" vertical="center"/>
    </xf>
    <xf numFmtId="0" fontId="21" fillId="0" borderId="1" xfId="10" applyFont="1" applyBorder="1" applyAlignment="1">
      <alignment horizontal="left" wrapText="1"/>
    </xf>
    <xf numFmtId="0" fontId="21" fillId="0" borderId="1" xfId="10" applyFont="1" applyBorder="1" applyAlignment="1">
      <alignment horizontal="center" vertical="center"/>
    </xf>
    <xf numFmtId="0" fontId="22" fillId="3" borderId="1" xfId="10" applyFont="1" applyFill="1" applyBorder="1" applyAlignment="1">
      <alignment horizontal="center"/>
    </xf>
    <xf numFmtId="0" fontId="22" fillId="3" borderId="1" xfId="10" applyFont="1" applyFill="1" applyBorder="1" applyAlignment="1">
      <alignment horizontal="left" wrapText="1"/>
    </xf>
    <xf numFmtId="0" fontId="22" fillId="3" borderId="1" xfId="10" applyFont="1" applyFill="1" applyBorder="1" applyAlignment="1">
      <alignment horizontal="center" wrapText="1"/>
    </xf>
    <xf numFmtId="0" fontId="22" fillId="0" borderId="0" xfId="10" applyFont="1"/>
    <xf numFmtId="0" fontId="22" fillId="0" borderId="1" xfId="10" applyFont="1" applyBorder="1" applyAlignment="1">
      <alignment horizontal="center" vertical="center"/>
    </xf>
    <xf numFmtId="0" fontId="22" fillId="0" borderId="1" xfId="10" applyFont="1" applyBorder="1" applyAlignment="1">
      <alignment horizontal="left"/>
    </xf>
    <xf numFmtId="0" fontId="17" fillId="2" borderId="1" xfId="10" applyFill="1" applyBorder="1" applyAlignment="1">
      <alignment horizontal="left"/>
    </xf>
    <xf numFmtId="0" fontId="17" fillId="6" borderId="1" xfId="10" applyFill="1" applyBorder="1" applyAlignment="1">
      <alignment horizontal="center" vertical="center"/>
    </xf>
    <xf numFmtId="0" fontId="17" fillId="6" borderId="0" xfId="10" applyFill="1"/>
    <xf numFmtId="0" fontId="17" fillId="0" borderId="0" xfId="10" applyAlignment="1">
      <alignment horizontal="left"/>
    </xf>
    <xf numFmtId="0" fontId="17" fillId="0" borderId="0" xfId="10" applyAlignment="1">
      <alignment horizontal="center"/>
    </xf>
    <xf numFmtId="0" fontId="17" fillId="0" borderId="0" xfId="10" applyAlignment="1">
      <alignment horizontal="center" vertical="center"/>
    </xf>
    <xf numFmtId="0" fontId="18" fillId="0" borderId="0" xfId="10" applyFont="1" applyAlignment="1">
      <alignment horizontal="left" vertical="center"/>
    </xf>
    <xf numFmtId="49" fontId="17" fillId="0" borderId="1" xfId="10" applyNumberFormat="1" applyBorder="1" applyAlignment="1">
      <alignment horizontal="left" wrapText="1"/>
    </xf>
    <xf numFmtId="0" fontId="21" fillId="0" borderId="1" xfId="12" applyFont="1" applyBorder="1" applyAlignment="1">
      <alignment wrapText="1"/>
    </xf>
    <xf numFmtId="0" fontId="17" fillId="0" borderId="1" xfId="10" applyBorder="1"/>
    <xf numFmtId="0" fontId="21" fillId="0" borderId="1" xfId="12" applyFont="1" applyBorder="1" applyAlignment="1">
      <alignment horizontal="left" wrapText="1"/>
    </xf>
    <xf numFmtId="0" fontId="20" fillId="0" borderId="1" xfId="12" applyBorder="1" applyAlignment="1">
      <alignment horizontal="center" wrapText="1"/>
    </xf>
    <xf numFmtId="0" fontId="17" fillId="0" borderId="1" xfId="10" applyBorder="1" applyAlignment="1">
      <alignment horizontal="center" wrapText="1"/>
    </xf>
    <xf numFmtId="0" fontId="21" fillId="3" borderId="1" xfId="12" applyFont="1" applyFill="1" applyBorder="1" applyAlignment="1">
      <alignment wrapText="1"/>
    </xf>
    <xf numFmtId="0" fontId="17" fillId="3" borderId="1" xfId="10" applyFill="1" applyBorder="1"/>
    <xf numFmtId="0" fontId="17" fillId="3" borderId="1" xfId="10" applyFill="1" applyBorder="1" applyAlignment="1">
      <alignment horizontal="center" wrapText="1"/>
    </xf>
    <xf numFmtId="0" fontId="21" fillId="3" borderId="1" xfId="12" applyFont="1" applyFill="1" applyBorder="1" applyAlignment="1">
      <alignment horizontal="left" wrapText="1"/>
    </xf>
    <xf numFmtId="0" fontId="21" fillId="0" borderId="0" xfId="10" applyFont="1" applyAlignment="1">
      <alignment wrapText="1"/>
    </xf>
    <xf numFmtId="0" fontId="17" fillId="0" borderId="1" xfId="10" applyBorder="1" applyAlignment="1">
      <alignment wrapText="1"/>
    </xf>
    <xf numFmtId="0" fontId="17" fillId="3" borderId="1" xfId="10" applyFill="1" applyBorder="1" applyAlignment="1">
      <alignment wrapText="1"/>
    </xf>
    <xf numFmtId="0" fontId="18" fillId="0" borderId="0" xfId="10" applyFont="1" applyAlignment="1">
      <alignment vertical="center"/>
    </xf>
    <xf numFmtId="0" fontId="17" fillId="3" borderId="1" xfId="10" applyFill="1" applyBorder="1" applyAlignment="1">
      <alignment vertical="center"/>
    </xf>
    <xf numFmtId="0" fontId="17" fillId="0" borderId="1" xfId="10" applyBorder="1" applyAlignment="1">
      <alignment horizontal="left" vertical="center"/>
    </xf>
    <xf numFmtId="0" fontId="20" fillId="0" borderId="1" xfId="12" applyBorder="1" applyAlignment="1">
      <alignment horizontal="center" vertical="center"/>
    </xf>
    <xf numFmtId="0" fontId="17" fillId="0" borderId="0" xfId="10" applyAlignment="1">
      <alignment vertical="center"/>
    </xf>
    <xf numFmtId="0" fontId="17" fillId="0" borderId="1" xfId="10" applyBorder="1" applyAlignment="1">
      <alignment horizontal="left" vertical="center" wrapText="1"/>
    </xf>
    <xf numFmtId="0" fontId="17" fillId="0" borderId="1" xfId="10" applyBorder="1" applyAlignment="1">
      <alignment horizontal="center" vertical="center" wrapText="1"/>
    </xf>
    <xf numFmtId="0" fontId="21" fillId="3" borderId="1" xfId="12" applyFont="1" applyFill="1" applyBorder="1"/>
    <xf numFmtId="0" fontId="32" fillId="0" borderId="1" xfId="12" applyFont="1" applyBorder="1"/>
    <xf numFmtId="0" fontId="32" fillId="0" borderId="1" xfId="12" applyFont="1" applyBorder="1" applyAlignment="1">
      <alignment horizontal="left"/>
    </xf>
    <xf numFmtId="0" fontId="32" fillId="0" borderId="1" xfId="12" applyFont="1" applyBorder="1" applyAlignment="1">
      <alignment wrapText="1"/>
    </xf>
    <xf numFmtId="0" fontId="32" fillId="3" borderId="1" xfId="12" applyFont="1" applyFill="1" applyBorder="1"/>
    <xf numFmtId="0" fontId="32" fillId="3" borderId="1" xfId="12" applyFont="1" applyFill="1" applyBorder="1" applyAlignment="1">
      <alignment horizontal="left"/>
    </xf>
    <xf numFmtId="0" fontId="20" fillId="3" borderId="1" xfId="12" applyFill="1" applyBorder="1" applyAlignment="1">
      <alignment horizontal="center" wrapText="1"/>
    </xf>
    <xf numFmtId="0" fontId="32" fillId="0" borderId="0" xfId="10" applyFont="1"/>
    <xf numFmtId="0" fontId="5" fillId="0" borderId="1" xfId="3" applyBorder="1" applyAlignment="1">
      <alignment horizontal="left"/>
    </xf>
    <xf numFmtId="0" fontId="5" fillId="3" borderId="1" xfId="3" applyFill="1" applyBorder="1" applyAlignment="1">
      <alignment horizontal="left" wrapText="1"/>
    </xf>
    <xf numFmtId="0" fontId="5" fillId="2" borderId="1" xfId="3" applyFill="1" applyBorder="1" applyAlignment="1">
      <alignment horizontal="left"/>
    </xf>
    <xf numFmtId="0" fontId="5" fillId="2" borderId="1" xfId="3" applyFill="1" applyBorder="1" applyAlignment="1">
      <alignment horizontal="left" wrapText="1"/>
    </xf>
    <xf numFmtId="0" fontId="3" fillId="0" borderId="1" xfId="3" applyFont="1" applyBorder="1" applyAlignment="1">
      <alignment horizontal="left" wrapText="1"/>
    </xf>
    <xf numFmtId="0" fontId="20" fillId="0" borderId="1" xfId="12" applyFill="1" applyBorder="1" applyAlignment="1">
      <alignment horizontal="center"/>
    </xf>
    <xf numFmtId="0" fontId="17" fillId="2" borderId="1" xfId="54" applyFill="1" applyBorder="1"/>
    <xf numFmtId="0" fontId="3" fillId="4" borderId="1" xfId="3" applyFont="1" applyFill="1" applyBorder="1" applyAlignment="1">
      <alignment horizontal="left" wrapText="1"/>
    </xf>
    <xf numFmtId="0" fontId="3" fillId="3" borderId="1" xfId="3" applyFont="1" applyFill="1" applyBorder="1" applyAlignment="1">
      <alignment horizontal="left" wrapText="1"/>
    </xf>
    <xf numFmtId="0" fontId="2" fillId="0" borderId="1" xfId="3" applyFont="1" applyBorder="1" applyAlignment="1">
      <alignment horizontal="left" wrapText="1"/>
    </xf>
    <xf numFmtId="0" fontId="3" fillId="0" borderId="1" xfId="3" applyFont="1" applyBorder="1" applyAlignment="1">
      <alignment horizontal="left"/>
    </xf>
    <xf numFmtId="18" fontId="17" fillId="0" borderId="1" xfId="54" applyNumberFormat="1" applyBorder="1"/>
    <xf numFmtId="0" fontId="17" fillId="3" borderId="1" xfId="54" applyFill="1" applyBorder="1"/>
    <xf numFmtId="0" fontId="17" fillId="0" borderId="1" xfId="54" applyBorder="1"/>
    <xf numFmtId="0" fontId="20" fillId="0" borderId="1" xfId="12" applyFill="1" applyBorder="1"/>
    <xf numFmtId="0" fontId="17" fillId="0" borderId="1" xfId="54" applyBorder="1" applyAlignment="1">
      <alignment horizontal="left"/>
    </xf>
    <xf numFmtId="0" fontId="17" fillId="0" borderId="1" xfId="54" applyBorder="1" applyAlignment="1">
      <alignment horizontal="center"/>
    </xf>
    <xf numFmtId="0" fontId="17" fillId="0" borderId="1" xfId="54" applyBorder="1" applyAlignment="1">
      <alignment horizontal="center" vertical="center"/>
    </xf>
    <xf numFmtId="0" fontId="17" fillId="3" borderId="1" xfId="54" applyFill="1" applyBorder="1" applyAlignment="1">
      <alignment horizontal="left"/>
    </xf>
    <xf numFmtId="0" fontId="17" fillId="3" borderId="1" xfId="54" applyFill="1" applyBorder="1" applyAlignment="1">
      <alignment horizontal="center"/>
    </xf>
    <xf numFmtId="0" fontId="17" fillId="3" borderId="1" xfId="54" applyFill="1" applyBorder="1" applyAlignment="1">
      <alignment horizontal="center" vertical="center"/>
    </xf>
    <xf numFmtId="0" fontId="17" fillId="2" borderId="1" xfId="54" applyFill="1" applyBorder="1" applyAlignment="1">
      <alignment horizontal="left"/>
    </xf>
    <xf numFmtId="0" fontId="17" fillId="2" borderId="1" xfId="54" applyFill="1" applyBorder="1" applyAlignment="1">
      <alignment horizontal="center"/>
    </xf>
    <xf numFmtId="0" fontId="17" fillId="2" borderId="1" xfId="54" applyFill="1" applyBorder="1" applyAlignment="1">
      <alignment horizontal="center" vertical="center"/>
    </xf>
    <xf numFmtId="0" fontId="20" fillId="0" borderId="1" xfId="12" applyBorder="1" applyAlignment="1">
      <alignment horizontal="center"/>
    </xf>
    <xf numFmtId="0" fontId="20" fillId="2" borderId="1" xfId="12" applyFill="1" applyBorder="1" applyAlignment="1">
      <alignment horizontal="center"/>
    </xf>
    <xf numFmtId="0" fontId="20" fillId="0" borderId="1" xfId="12" applyBorder="1" applyAlignment="1">
      <alignment horizontal="center" vertical="center" wrapText="1"/>
    </xf>
    <xf numFmtId="0" fontId="20" fillId="3" borderId="1" xfId="12" applyFill="1" applyBorder="1" applyAlignment="1">
      <alignment horizontal="center" vertical="center" wrapText="1"/>
    </xf>
    <xf numFmtId="0" fontId="17" fillId="3" borderId="1" xfId="10" applyFill="1" applyBorder="1" applyAlignment="1">
      <alignment horizontal="left"/>
    </xf>
    <xf numFmtId="0" fontId="13" fillId="3" borderId="1" xfId="2" applyFont="1" applyFill="1" applyBorder="1" applyAlignment="1">
      <alignment horizontal="left" vertical="center"/>
    </xf>
    <xf numFmtId="0" fontId="0" fillId="0" borderId="1" xfId="0" applyBorder="1"/>
    <xf numFmtId="0" fontId="0" fillId="3" borderId="1" xfId="0" applyFill="1" applyBorder="1"/>
    <xf numFmtId="0" fontId="50" fillId="4" borderId="0" xfId="0" applyFont="1" applyFill="1"/>
    <xf numFmtId="0" fontId="49" fillId="5" borderId="2" xfId="0" applyFont="1" applyFill="1" applyBorder="1" applyAlignment="1">
      <alignment horizontal="center" vertical="center"/>
    </xf>
    <xf numFmtId="0" fontId="50" fillId="4" borderId="1" xfId="0" applyFont="1" applyFill="1" applyBorder="1" applyAlignment="1">
      <alignment vertical="center" wrapText="1"/>
    </xf>
    <xf numFmtId="0" fontId="50" fillId="3" borderId="1" xfId="0" applyFont="1" applyFill="1" applyBorder="1"/>
    <xf numFmtId="0" fontId="50" fillId="4" borderId="1" xfId="0" applyFont="1" applyFill="1" applyBorder="1" applyAlignment="1">
      <alignment vertical="center"/>
    </xf>
    <xf numFmtId="49" fontId="50" fillId="2" borderId="1" xfId="0" applyNumberFormat="1" applyFont="1" applyFill="1" applyBorder="1" applyAlignment="1">
      <alignment horizontal="left" vertical="center"/>
    </xf>
    <xf numFmtId="0" fontId="50" fillId="4" borderId="0" xfId="0" applyFont="1" applyFill="1" applyAlignment="1">
      <alignment wrapText="1"/>
    </xf>
    <xf numFmtId="0" fontId="50" fillId="0" borderId="0" xfId="0" applyFont="1"/>
    <xf numFmtId="0" fontId="50" fillId="0" borderId="1" xfId="0" applyFont="1" applyBorder="1" applyAlignment="1">
      <alignment horizontal="left" vertical="center"/>
    </xf>
    <xf numFmtId="0" fontId="57" fillId="0" borderId="1" xfId="12" applyFont="1" applyBorder="1" applyAlignment="1">
      <alignment horizontal="center"/>
    </xf>
    <xf numFmtId="0" fontId="50" fillId="0" borderId="1" xfId="0" applyFont="1" applyBorder="1" applyAlignment="1">
      <alignment horizontal="left" vertical="center" wrapText="1"/>
    </xf>
    <xf numFmtId="0" fontId="50" fillId="0" borderId="0" xfId="0" applyFont="1" applyAlignment="1">
      <alignment horizontal="left" vertical="center"/>
    </xf>
    <xf numFmtId="0" fontId="57" fillId="0" borderId="1" xfId="12" applyFont="1" applyBorder="1" applyAlignment="1">
      <alignment horizontal="center" wrapText="1"/>
    </xf>
    <xf numFmtId="0" fontId="57" fillId="0" borderId="1" xfId="12" applyFont="1" applyBorder="1" applyAlignment="1">
      <alignment horizontal="center" vertical="center" wrapText="1"/>
    </xf>
    <xf numFmtId="0" fontId="51" fillId="0" borderId="0" xfId="0" applyFont="1" applyAlignment="1">
      <alignment horizontal="left" vertical="center"/>
    </xf>
    <xf numFmtId="0" fontId="1" fillId="0" borderId="0" xfId="2" applyFont="1"/>
    <xf numFmtId="0" fontId="1" fillId="0" borderId="0" xfId="2" applyFont="1" applyAlignment="1">
      <alignment wrapText="1"/>
    </xf>
    <xf numFmtId="0" fontId="1" fillId="0" borderId="1" xfId="2" applyFont="1" applyBorder="1" applyAlignment="1">
      <alignment horizontal="left" vertical="center" wrapText="1"/>
    </xf>
    <xf numFmtId="0" fontId="50" fillId="0" borderId="1" xfId="2" applyFont="1" applyBorder="1" applyAlignment="1">
      <alignment horizontal="left" vertical="center"/>
    </xf>
    <xf numFmtId="0" fontId="50" fillId="0" borderId="1" xfId="2" applyFont="1" applyBorder="1" applyAlignment="1">
      <alignment horizontal="left" vertical="center" wrapText="1"/>
    </xf>
    <xf numFmtId="0" fontId="1" fillId="0" borderId="1" xfId="2" applyFont="1" applyBorder="1" applyAlignment="1">
      <alignment horizontal="left" vertical="center"/>
    </xf>
    <xf numFmtId="0" fontId="1" fillId="3" borderId="1" xfId="2" applyFont="1" applyFill="1" applyBorder="1" applyAlignment="1">
      <alignment horizontal="left" vertical="center" wrapText="1"/>
    </xf>
    <xf numFmtId="0" fontId="1" fillId="3" borderId="1" xfId="2" applyFont="1" applyFill="1" applyBorder="1" applyAlignment="1">
      <alignment horizontal="left" vertical="center"/>
    </xf>
    <xf numFmtId="0" fontId="57" fillId="3" borderId="1" xfId="12" applyFont="1" applyFill="1" applyBorder="1" applyAlignment="1">
      <alignment horizontal="center" vertical="center" wrapText="1"/>
    </xf>
    <xf numFmtId="0" fontId="50" fillId="3" borderId="1" xfId="2" applyFont="1" applyFill="1" applyBorder="1" applyAlignment="1">
      <alignment horizontal="left" vertical="center"/>
    </xf>
    <xf numFmtId="0" fontId="50" fillId="3" borderId="1" xfId="2" applyFont="1" applyFill="1" applyBorder="1" applyAlignment="1">
      <alignment horizontal="left" vertical="center" wrapText="1"/>
    </xf>
    <xf numFmtId="0" fontId="57" fillId="3" borderId="1" xfId="12" applyFont="1" applyFill="1" applyBorder="1" applyAlignment="1">
      <alignment horizontal="center" wrapText="1"/>
    </xf>
    <xf numFmtId="0" fontId="60" fillId="0" borderId="1" xfId="10" applyFont="1" applyBorder="1" applyAlignment="1">
      <alignment horizontal="left" wrapText="1"/>
    </xf>
    <xf numFmtId="0" fontId="1" fillId="2" borderId="1" xfId="2" applyFont="1" applyFill="1" applyBorder="1" applyAlignment="1">
      <alignment horizontal="left" vertical="center"/>
    </xf>
    <xf numFmtId="0" fontId="1" fillId="0" borderId="0" xfId="2" applyFont="1" applyAlignment="1">
      <alignment horizontal="left"/>
    </xf>
    <xf numFmtId="0" fontId="50" fillId="0" borderId="0" xfId="0" applyFont="1" applyAlignment="1">
      <alignment horizontal="center" vertical="center"/>
    </xf>
    <xf numFmtId="0" fontId="60" fillId="3" borderId="1" xfId="10" applyFont="1" applyFill="1" applyBorder="1" applyAlignment="1">
      <alignment horizontal="left" wrapText="1"/>
    </xf>
    <xf numFmtId="0" fontId="1" fillId="2" borderId="1" xfId="2" applyFont="1" applyFill="1" applyBorder="1" applyAlignment="1">
      <alignment horizontal="left" vertical="center" wrapText="1"/>
    </xf>
    <xf numFmtId="0" fontId="59" fillId="0" borderId="1" xfId="0" applyFont="1" applyBorder="1" applyAlignment="1">
      <alignment horizontal="center" vertical="center" wrapText="1"/>
    </xf>
    <xf numFmtId="0" fontId="59" fillId="3" borderId="1" xfId="0" applyFont="1" applyFill="1" applyBorder="1" applyAlignment="1">
      <alignment horizontal="center" vertical="center" wrapText="1"/>
    </xf>
    <xf numFmtId="18" fontId="1" fillId="0" borderId="1" xfId="2" applyNumberFormat="1" applyFont="1" applyBorder="1" applyAlignment="1">
      <alignment horizontal="left" vertical="center" wrapText="1"/>
    </xf>
    <xf numFmtId="18" fontId="57" fillId="0" borderId="1" xfId="12" applyNumberFormat="1" applyFont="1" applyBorder="1" applyAlignment="1">
      <alignment horizontal="center" vertical="center" wrapText="1"/>
    </xf>
    <xf numFmtId="0" fontId="21" fillId="0" borderId="1" xfId="12" applyFont="1" applyBorder="1"/>
    <xf numFmtId="0" fontId="21" fillId="0" borderId="1" xfId="10" applyFont="1" applyBorder="1"/>
    <xf numFmtId="0" fontId="17" fillId="2" borderId="1" xfId="10" applyFill="1" applyBorder="1" applyAlignment="1">
      <alignment horizontal="center" wrapText="1"/>
    </xf>
    <xf numFmtId="0" fontId="17" fillId="2" borderId="1" xfId="10" applyFill="1" applyBorder="1"/>
    <xf numFmtId="0" fontId="22" fillId="0" borderId="1" xfId="10" applyFont="1" applyBorder="1"/>
    <xf numFmtId="0" fontId="21" fillId="2" borderId="1" xfId="12" applyFont="1" applyFill="1" applyBorder="1" applyAlignment="1"/>
    <xf numFmtId="0" fontId="21" fillId="2" borderId="1" xfId="12" applyFont="1" applyFill="1" applyBorder="1"/>
    <xf numFmtId="0" fontId="22" fillId="0" borderId="1" xfId="10" applyFont="1" applyBorder="1" applyAlignment="1">
      <alignment horizontal="center" wrapText="1"/>
    </xf>
    <xf numFmtId="0" fontId="21" fillId="0" borderId="1" xfId="10" applyFont="1" applyBorder="1" applyAlignment="1">
      <alignment horizontal="left"/>
    </xf>
    <xf numFmtId="0" fontId="21" fillId="0" borderId="1" xfId="10" applyFont="1" applyBorder="1" applyAlignment="1">
      <alignment horizontal="center" wrapText="1"/>
    </xf>
    <xf numFmtId="0" fontId="22" fillId="3" borderId="1" xfId="10" applyFont="1" applyFill="1" applyBorder="1" applyAlignment="1">
      <alignment horizontal="left"/>
    </xf>
    <xf numFmtId="0" fontId="22" fillId="3" borderId="1" xfId="10" applyFont="1" applyFill="1" applyBorder="1"/>
    <xf numFmtId="0" fontId="22" fillId="3" borderId="1" xfId="10" applyFont="1" applyFill="1" applyBorder="1" applyAlignment="1">
      <alignment horizontal="center" vertical="center"/>
    </xf>
    <xf numFmtId="0" fontId="21" fillId="4" borderId="1" xfId="12" applyFont="1" applyFill="1" applyBorder="1"/>
    <xf numFmtId="0" fontId="20" fillId="2" borderId="1" xfId="12" applyFill="1" applyBorder="1" applyAlignment="1">
      <alignment horizontal="center" wrapText="1"/>
    </xf>
    <xf numFmtId="0" fontId="21" fillId="2" borderId="1" xfId="10" applyFont="1" applyFill="1" applyBorder="1"/>
    <xf numFmtId="0" fontId="21" fillId="2" borderId="1" xfId="10" applyFont="1" applyFill="1" applyBorder="1" applyAlignment="1">
      <alignment horizontal="center"/>
    </xf>
    <xf numFmtId="0" fontId="11" fillId="0" borderId="1" xfId="2" applyFont="1" applyBorder="1" applyAlignment="1">
      <alignment horizontal="center" vertical="center"/>
    </xf>
    <xf numFmtId="0" fontId="11" fillId="3" borderId="1" xfId="2" applyFont="1" applyFill="1" applyBorder="1" applyAlignment="1">
      <alignment horizontal="center" vertical="center"/>
    </xf>
    <xf numFmtId="0" fontId="1" fillId="3" borderId="1" xfId="2" applyFont="1" applyFill="1" applyBorder="1" applyAlignment="1">
      <alignment horizontal="center" vertical="center"/>
    </xf>
    <xf numFmtId="0" fontId="1" fillId="0" borderId="1" xfId="2" applyFont="1" applyBorder="1" applyAlignment="1">
      <alignment horizontal="center" vertical="center"/>
    </xf>
    <xf numFmtId="0" fontId="60" fillId="3" borderId="1" xfId="10" applyFont="1" applyFill="1" applyBorder="1" applyAlignment="1">
      <alignment horizontal="center" wrapText="1"/>
    </xf>
    <xf numFmtId="0" fontId="11" fillId="0" borderId="1" xfId="2" applyFont="1" applyBorder="1" applyAlignment="1">
      <alignment horizontal="center" vertical="center" wrapText="1"/>
    </xf>
    <xf numFmtId="0" fontId="1" fillId="0" borderId="1" xfId="2" applyFont="1" applyBorder="1" applyAlignment="1">
      <alignment horizontal="center" wrapText="1"/>
    </xf>
    <xf numFmtId="0" fontId="1" fillId="3" borderId="1" xfId="2" applyFont="1" applyFill="1" applyBorder="1" applyAlignment="1">
      <alignment horizontal="center" wrapText="1"/>
    </xf>
    <xf numFmtId="0" fontId="1" fillId="2" borderId="1" xfId="2" applyFont="1" applyFill="1" applyBorder="1" applyAlignment="1">
      <alignment horizontal="center" wrapText="1"/>
    </xf>
    <xf numFmtId="0" fontId="27" fillId="0" borderId="1" xfId="0" applyFont="1" applyBorder="1"/>
    <xf numFmtId="0" fontId="17" fillId="0" borderId="1" xfId="12" applyFont="1" applyFill="1" applyBorder="1" applyAlignment="1"/>
    <xf numFmtId="0" fontId="27" fillId="3" borderId="1" xfId="0" applyFont="1" applyFill="1" applyBorder="1"/>
    <xf numFmtId="0" fontId="17" fillId="3" borderId="1" xfId="12" applyFont="1" applyFill="1" applyBorder="1" applyAlignment="1"/>
    <xf numFmtId="0" fontId="27" fillId="0" borderId="1" xfId="0" applyFont="1" applyBorder="1" applyAlignment="1">
      <alignment wrapText="1"/>
    </xf>
    <xf numFmtId="0" fontId="17" fillId="0" borderId="1" xfId="10" applyBorder="1" applyAlignment="1">
      <alignment vertical="center"/>
    </xf>
    <xf numFmtId="0" fontId="27" fillId="3" borderId="1" xfId="0" applyFont="1" applyFill="1" applyBorder="1" applyAlignment="1">
      <alignment wrapText="1"/>
    </xf>
    <xf numFmtId="0" fontId="21" fillId="0" borderId="1" xfId="10" applyFont="1" applyBorder="1" applyAlignment="1">
      <alignment wrapText="1"/>
    </xf>
    <xf numFmtId="0" fontId="21" fillId="3" borderId="1" xfId="10" applyFont="1" applyFill="1" applyBorder="1" applyAlignment="1">
      <alignment horizontal="center" vertical="center"/>
    </xf>
    <xf numFmtId="0" fontId="0" fillId="0" borderId="22" xfId="0" applyBorder="1"/>
    <xf numFmtId="0" fontId="0" fillId="0" borderId="18" xfId="0" applyBorder="1"/>
    <xf numFmtId="0" fontId="0" fillId="3" borderId="18" xfId="0" applyFill="1" applyBorder="1"/>
    <xf numFmtId="0" fontId="59" fillId="0" borderId="22" xfId="0" applyFont="1" applyBorder="1" applyAlignment="1">
      <alignment horizontal="center" vertical="center" wrapText="1"/>
    </xf>
    <xf numFmtId="0" fontId="50" fillId="0" borderId="18" xfId="0" applyFont="1" applyBorder="1" applyAlignment="1">
      <alignment horizontal="left" vertical="center"/>
    </xf>
    <xf numFmtId="0" fontId="59" fillId="0" borderId="18" xfId="0" applyFont="1" applyBorder="1" applyAlignment="1">
      <alignment horizontal="center" vertical="center" wrapText="1"/>
    </xf>
    <xf numFmtId="0" fontId="50" fillId="5" borderId="22" xfId="0" applyFont="1" applyFill="1" applyBorder="1" applyAlignment="1">
      <alignment horizontal="left" vertical="center"/>
    </xf>
    <xf numFmtId="0" fontId="59" fillId="5" borderId="22" xfId="0" applyFont="1" applyFill="1" applyBorder="1" applyAlignment="1">
      <alignment horizontal="center" vertical="center" wrapText="1"/>
    </xf>
    <xf numFmtId="0" fontId="50" fillId="5" borderId="18" xfId="0" applyFont="1" applyFill="1" applyBorder="1" applyAlignment="1">
      <alignment horizontal="left" vertical="center"/>
    </xf>
    <xf numFmtId="0" fontId="59" fillId="5" borderId="18" xfId="0" applyFont="1" applyFill="1" applyBorder="1" applyAlignment="1">
      <alignment horizontal="center" vertical="center" wrapText="1"/>
    </xf>
    <xf numFmtId="0" fontId="59" fillId="3" borderId="18" xfId="0" applyFont="1" applyFill="1" applyBorder="1" applyAlignment="1">
      <alignment horizontal="center" vertical="center" wrapText="1"/>
    </xf>
    <xf numFmtId="0" fontId="59" fillId="0" borderId="16" xfId="0" applyFont="1" applyBorder="1" applyAlignment="1">
      <alignment horizontal="center" vertical="center" wrapText="1"/>
    </xf>
    <xf numFmtId="0" fontId="59" fillId="0" borderId="19" xfId="0" applyFont="1" applyBorder="1" applyAlignment="1">
      <alignment horizontal="center" vertical="center" wrapText="1"/>
    </xf>
    <xf numFmtId="0" fontId="59" fillId="0" borderId="23" xfId="0" applyFont="1" applyBorder="1" applyAlignment="1">
      <alignment horizontal="center" vertical="center" wrapText="1"/>
    </xf>
    <xf numFmtId="0" fontId="1" fillId="5" borderId="21" xfId="12" applyFont="1" applyFill="1" applyBorder="1" applyAlignment="1">
      <alignment vertical="center"/>
    </xf>
    <xf numFmtId="0" fontId="59" fillId="5" borderId="23" xfId="0" applyFont="1" applyFill="1" applyBorder="1" applyAlignment="1">
      <alignment horizontal="center" vertical="center" wrapText="1"/>
    </xf>
    <xf numFmtId="0" fontId="1" fillId="5" borderId="24" xfId="12" applyFont="1" applyFill="1" applyBorder="1" applyAlignment="1">
      <alignment vertical="center"/>
    </xf>
    <xf numFmtId="0" fontId="59" fillId="5" borderId="19" xfId="0" applyFont="1" applyFill="1" applyBorder="1" applyAlignment="1">
      <alignment horizontal="center" vertical="center" wrapText="1"/>
    </xf>
    <xf numFmtId="0" fontId="59" fillId="3" borderId="16" xfId="0" applyFont="1" applyFill="1" applyBorder="1" applyAlignment="1">
      <alignment horizontal="center" vertical="center" wrapText="1"/>
    </xf>
    <xf numFmtId="0" fontId="59" fillId="3" borderId="19" xfId="0" applyFont="1" applyFill="1" applyBorder="1" applyAlignment="1">
      <alignment horizontal="center" vertical="center" wrapText="1"/>
    </xf>
    <xf numFmtId="0" fontId="54" fillId="0" borderId="4" xfId="1" applyFont="1" applyBorder="1" applyAlignment="1">
      <alignment horizontal="left" vertical="center" wrapText="1"/>
    </xf>
    <xf numFmtId="49" fontId="54" fillId="0" borderId="4" xfId="1" applyNumberFormat="1" applyFont="1" applyBorder="1" applyAlignment="1">
      <alignment horizontal="left" vertical="center" wrapText="1"/>
    </xf>
    <xf numFmtId="0" fontId="55" fillId="0" borderId="4" xfId="0" applyFont="1" applyBorder="1" applyAlignment="1">
      <alignment horizontal="left" vertical="center" wrapText="1"/>
    </xf>
    <xf numFmtId="0" fontId="55" fillId="0" borderId="4" xfId="0" applyFont="1" applyBorder="1" applyAlignment="1">
      <alignment horizontal="center" vertical="center" wrapText="1"/>
    </xf>
    <xf numFmtId="0" fontId="56" fillId="0" borderId="4" xfId="11" applyFont="1" applyBorder="1" applyAlignment="1">
      <alignment horizontal="center" vertical="center" wrapText="1"/>
    </xf>
    <xf numFmtId="0" fontId="56" fillId="0" borderId="4" xfId="10" applyFont="1" applyBorder="1" applyAlignment="1">
      <alignment horizontal="center" vertical="center" wrapText="1"/>
    </xf>
    <xf numFmtId="0" fontId="61" fillId="0" borderId="4" xfId="10" applyFont="1" applyBorder="1" applyAlignment="1">
      <alignment vertical="center" wrapText="1"/>
    </xf>
    <xf numFmtId="0" fontId="1" fillId="0" borderId="22" xfId="2" applyFont="1" applyBorder="1" applyAlignment="1">
      <alignment horizontal="center" wrapText="1"/>
    </xf>
    <xf numFmtId="0" fontId="17" fillId="0" borderId="22" xfId="10" applyBorder="1"/>
    <xf numFmtId="0" fontId="17" fillId="0" borderId="22" xfId="10" applyBorder="1" applyAlignment="1">
      <alignment horizontal="left" wrapText="1"/>
    </xf>
    <xf numFmtId="0" fontId="20" fillId="0" borderId="22" xfId="12" applyBorder="1" applyAlignment="1">
      <alignment horizontal="center" wrapText="1"/>
    </xf>
    <xf numFmtId="0" fontId="21" fillId="0" borderId="22" xfId="12" applyFont="1" applyBorder="1" applyAlignment="1">
      <alignment wrapText="1"/>
    </xf>
    <xf numFmtId="0" fontId="17" fillId="0" borderId="22" xfId="10" applyBorder="1" applyAlignment="1">
      <alignment horizontal="center"/>
    </xf>
    <xf numFmtId="0" fontId="17" fillId="0" borderId="22" xfId="10" applyBorder="1" applyAlignment="1">
      <alignment horizontal="center" vertical="center"/>
    </xf>
    <xf numFmtId="0" fontId="18" fillId="0" borderId="4" xfId="10" applyFont="1" applyBorder="1" applyAlignment="1">
      <alignment horizontal="left" vertical="center"/>
    </xf>
    <xf numFmtId="0" fontId="18" fillId="0" borderId="4" xfId="11" applyFont="1" applyBorder="1" applyAlignment="1">
      <alignment horizontal="left" vertical="center" wrapText="1"/>
    </xf>
    <xf numFmtId="49" fontId="12" fillId="0" borderId="4" xfId="11" applyNumberFormat="1" applyFont="1" applyBorder="1" applyAlignment="1">
      <alignment horizontal="left" vertical="center" wrapText="1"/>
    </xf>
    <xf numFmtId="0" fontId="18" fillId="0" borderId="4" xfId="11" quotePrefix="1" applyFont="1" applyBorder="1" applyAlignment="1">
      <alignment horizontal="center" vertical="center" wrapText="1"/>
    </xf>
    <xf numFmtId="0" fontId="19" fillId="0" borderId="4" xfId="0" applyFont="1" applyBorder="1" applyAlignment="1">
      <alignment horizontal="center" vertical="center" wrapText="1"/>
    </xf>
    <xf numFmtId="0" fontId="20" fillId="0" borderId="22" xfId="12" applyBorder="1" applyAlignment="1">
      <alignment horizontal="center" vertical="center" wrapText="1"/>
    </xf>
    <xf numFmtId="0" fontId="27" fillId="0" borderId="22" xfId="0" applyFont="1" applyBorder="1"/>
    <xf numFmtId="0" fontId="17" fillId="0" borderId="22" xfId="12" applyFont="1" applyFill="1" applyBorder="1" applyAlignment="1"/>
    <xf numFmtId="0" fontId="18" fillId="0" borderId="4" xfId="10" applyFont="1" applyBorder="1" applyAlignment="1">
      <alignment vertical="center"/>
    </xf>
    <xf numFmtId="0" fontId="32" fillId="0" borderId="22" xfId="12" applyFont="1" applyBorder="1"/>
    <xf numFmtId="0" fontId="31" fillId="0" borderId="4" xfId="11" quotePrefix="1" applyFont="1" applyBorder="1" applyAlignment="1">
      <alignment horizontal="center" vertical="center" wrapText="1"/>
    </xf>
    <xf numFmtId="0" fontId="17" fillId="0" borderId="22" xfId="54" applyBorder="1"/>
    <xf numFmtId="18" fontId="17" fillId="0" borderId="22" xfId="54" applyNumberFormat="1" applyBorder="1"/>
    <xf numFmtId="0" fontId="3" fillId="0" borderId="22" xfId="3" applyFont="1" applyBorder="1" applyAlignment="1">
      <alignment horizontal="left" wrapText="1"/>
    </xf>
    <xf numFmtId="0" fontId="5" fillId="0" borderId="22" xfId="3" applyBorder="1" applyAlignment="1">
      <alignment horizontal="left"/>
    </xf>
    <xf numFmtId="0" fontId="17" fillId="0" borderId="22" xfId="54" applyBorder="1" applyAlignment="1">
      <alignment horizontal="center"/>
    </xf>
    <xf numFmtId="0" fontId="17" fillId="0" borderId="22" xfId="54" applyBorder="1" applyAlignment="1">
      <alignment horizontal="center" vertical="center"/>
    </xf>
    <xf numFmtId="0" fontId="17" fillId="0" borderId="21" xfId="54" applyBorder="1"/>
    <xf numFmtId="0" fontId="17" fillId="0" borderId="23" xfId="54" applyBorder="1" applyAlignment="1">
      <alignment horizontal="center" vertical="center"/>
    </xf>
    <xf numFmtId="0" fontId="17" fillId="0" borderId="17" xfId="54" applyBorder="1"/>
    <xf numFmtId="0" fontId="17" fillId="0" borderId="16" xfId="54" applyBorder="1" applyAlignment="1">
      <alignment horizontal="center" vertical="center"/>
    </xf>
    <xf numFmtId="0" fontId="17" fillId="0" borderId="16" xfId="10" applyBorder="1" applyAlignment="1">
      <alignment horizontal="center" vertical="center"/>
    </xf>
    <xf numFmtId="0" fontId="17" fillId="3" borderId="17" xfId="54" applyFill="1" applyBorder="1"/>
    <xf numFmtId="0" fontId="17" fillId="3" borderId="16" xfId="54" applyFill="1" applyBorder="1" applyAlignment="1">
      <alignment horizontal="center" vertical="center"/>
    </xf>
    <xf numFmtId="0" fontId="17" fillId="2" borderId="17" xfId="54" applyFill="1" applyBorder="1"/>
    <xf numFmtId="0" fontId="17" fillId="2" borderId="16" xfId="54" applyFill="1" applyBorder="1" applyAlignment="1">
      <alignment horizontal="center" vertical="center"/>
    </xf>
    <xf numFmtId="0" fontId="17" fillId="0" borderId="24" xfId="54" applyBorder="1"/>
    <xf numFmtId="0" fontId="17" fillId="0" borderId="18" xfId="54" applyBorder="1"/>
    <xf numFmtId="0" fontId="17" fillId="0" borderId="18" xfId="54" applyBorder="1" applyAlignment="1">
      <alignment horizontal="left"/>
    </xf>
    <xf numFmtId="0" fontId="3" fillId="0" borderId="18" xfId="3" applyFont="1" applyBorder="1" applyAlignment="1">
      <alignment horizontal="left" wrapText="1"/>
    </xf>
    <xf numFmtId="0" fontId="5" fillId="0" borderId="18" xfId="3" applyBorder="1" applyAlignment="1">
      <alignment horizontal="left"/>
    </xf>
    <xf numFmtId="0" fontId="17" fillId="0" borderId="18" xfId="54" applyBorder="1" applyAlignment="1">
      <alignment horizontal="center"/>
    </xf>
    <xf numFmtId="0" fontId="17" fillId="0" borderId="18" xfId="54" applyBorder="1" applyAlignment="1">
      <alignment horizontal="center" vertical="center"/>
    </xf>
    <xf numFmtId="0" fontId="17" fillId="0" borderId="19" xfId="54" applyBorder="1" applyAlignment="1">
      <alignment horizontal="center" vertical="center"/>
    </xf>
    <xf numFmtId="0" fontId="17" fillId="0" borderId="21" xfId="10" applyBorder="1"/>
    <xf numFmtId="0" fontId="17" fillId="0" borderId="23" xfId="10" applyBorder="1" applyAlignment="1">
      <alignment horizontal="center" vertical="center"/>
    </xf>
    <xf numFmtId="0" fontId="17" fillId="0" borderId="17" xfId="10" applyBorder="1"/>
    <xf numFmtId="0" fontId="17" fillId="3" borderId="17" xfId="10" applyFill="1" applyBorder="1"/>
    <xf numFmtId="0" fontId="17" fillId="3" borderId="16" xfId="10" applyFill="1" applyBorder="1" applyAlignment="1">
      <alignment horizontal="center" vertical="center"/>
    </xf>
    <xf numFmtId="0" fontId="17" fillId="0" borderId="16" xfId="10" applyBorder="1" applyAlignment="1">
      <alignment horizontal="center"/>
    </xf>
    <xf numFmtId="0" fontId="17" fillId="0" borderId="16" xfId="10" applyBorder="1" applyAlignment="1">
      <alignment horizontal="center" vertical="center" wrapText="1"/>
    </xf>
    <xf numFmtId="0" fontId="17" fillId="3" borderId="16" xfId="10" applyFill="1" applyBorder="1"/>
    <xf numFmtId="0" fontId="21" fillId="5" borderId="24" xfId="12" applyFont="1" applyFill="1" applyBorder="1"/>
    <xf numFmtId="0" fontId="21" fillId="5" borderId="18" xfId="12" applyFont="1" applyFill="1" applyBorder="1"/>
    <xf numFmtId="0" fontId="21" fillId="5" borderId="18" xfId="12" applyFont="1" applyFill="1" applyBorder="1" applyAlignment="1">
      <alignment horizontal="left"/>
    </xf>
    <xf numFmtId="0" fontId="21" fillId="5" borderId="18" xfId="12" applyFont="1" applyFill="1" applyBorder="1" applyAlignment="1">
      <alignment horizontal="center"/>
    </xf>
    <xf numFmtId="0" fontId="20" fillId="5" borderId="18" xfId="12" applyFill="1" applyBorder="1" applyAlignment="1">
      <alignment horizontal="center"/>
    </xf>
    <xf numFmtId="0" fontId="17" fillId="5" borderId="18" xfId="10" applyFill="1" applyBorder="1" applyAlignment="1">
      <alignment horizontal="center" vertical="center"/>
    </xf>
    <xf numFmtId="0" fontId="20" fillId="5" borderId="19" xfId="12" applyFill="1" applyBorder="1"/>
    <xf numFmtId="0" fontId="17" fillId="0" borderId="23" xfId="10" applyBorder="1"/>
    <xf numFmtId="0" fontId="17" fillId="0" borderId="16" xfId="10" applyBorder="1"/>
    <xf numFmtId="0" fontId="17" fillId="3" borderId="16" xfId="10" applyFill="1" applyBorder="1" applyAlignment="1">
      <alignment vertical="center"/>
    </xf>
    <xf numFmtId="0" fontId="17" fillId="0" borderId="16" xfId="10" applyBorder="1" applyAlignment="1">
      <alignment vertical="center"/>
    </xf>
    <xf numFmtId="0" fontId="17" fillId="0" borderId="16" xfId="10" applyBorder="1" applyAlignment="1">
      <alignment wrapText="1"/>
    </xf>
    <xf numFmtId="0" fontId="21" fillId="5" borderId="18" xfId="0" applyFont="1" applyFill="1" applyBorder="1"/>
    <xf numFmtId="0" fontId="21" fillId="5" borderId="18" xfId="12" applyFont="1" applyFill="1" applyBorder="1" applyAlignment="1"/>
    <xf numFmtId="0" fontId="20" fillId="5" borderId="18" xfId="12" applyFill="1" applyBorder="1" applyAlignment="1"/>
    <xf numFmtId="0" fontId="17" fillId="5" borderId="18" xfId="12" applyFont="1" applyFill="1" applyBorder="1" applyAlignment="1"/>
    <xf numFmtId="0" fontId="20" fillId="5" borderId="19" xfId="12" applyFill="1" applyBorder="1" applyAlignment="1"/>
    <xf numFmtId="0" fontId="21" fillId="3" borderId="16" xfId="10" applyFont="1" applyFill="1" applyBorder="1" applyAlignment="1">
      <alignment horizontal="center" vertical="center"/>
    </xf>
    <xf numFmtId="0" fontId="21" fillId="5" borderId="18" xfId="12" applyFont="1" applyFill="1" applyBorder="1" applyAlignment="1">
      <alignment wrapText="1"/>
    </xf>
    <xf numFmtId="0" fontId="20" fillId="5" borderId="18" xfId="12" applyFill="1" applyBorder="1"/>
    <xf numFmtId="0" fontId="17" fillId="5" borderId="18" xfId="12" applyFont="1" applyFill="1" applyBorder="1" applyAlignment="1">
      <alignment horizontal="center"/>
    </xf>
    <xf numFmtId="0" fontId="17" fillId="3" borderId="17" xfId="10" applyFill="1" applyBorder="1" applyAlignment="1">
      <alignment horizontal="left"/>
    </xf>
    <xf numFmtId="0" fontId="17" fillId="2" borderId="17" xfId="10" applyFill="1" applyBorder="1" applyAlignment="1">
      <alignment horizontal="left"/>
    </xf>
    <xf numFmtId="0" fontId="17" fillId="2" borderId="16" xfId="10" applyFill="1" applyBorder="1" applyAlignment="1">
      <alignment horizontal="center" vertical="center"/>
    </xf>
    <xf numFmtId="0" fontId="22" fillId="0" borderId="17" xfId="10" applyFont="1" applyBorder="1" applyAlignment="1">
      <alignment horizontal="left"/>
    </xf>
    <xf numFmtId="0" fontId="21" fillId="0" borderId="16" xfId="10" applyFont="1" applyBorder="1" applyAlignment="1">
      <alignment horizontal="center" vertical="center"/>
    </xf>
    <xf numFmtId="0" fontId="17" fillId="0" borderId="17" xfId="10" applyBorder="1" applyAlignment="1">
      <alignment horizontal="left"/>
    </xf>
    <xf numFmtId="0" fontId="22" fillId="3" borderId="17" xfId="10" applyFont="1" applyFill="1" applyBorder="1" applyAlignment="1">
      <alignment horizontal="left"/>
    </xf>
    <xf numFmtId="0" fontId="22" fillId="3" borderId="16" xfId="10" applyFont="1" applyFill="1" applyBorder="1" applyAlignment="1">
      <alignment horizontal="center" vertical="center"/>
    </xf>
    <xf numFmtId="0" fontId="22" fillId="0" borderId="17" xfId="10" applyFont="1" applyBorder="1" applyAlignment="1">
      <alignment horizontal="left" wrapText="1"/>
    </xf>
    <xf numFmtId="0" fontId="17" fillId="2" borderId="17" xfId="10" applyFill="1" applyBorder="1"/>
    <xf numFmtId="0" fontId="17" fillId="3" borderId="24" xfId="10" applyFill="1" applyBorder="1" applyAlignment="1">
      <alignment horizontal="left"/>
    </xf>
    <xf numFmtId="0" fontId="17" fillId="3" borderId="18" xfId="10" applyFill="1" applyBorder="1" applyAlignment="1">
      <alignment horizontal="left"/>
    </xf>
    <xf numFmtId="0" fontId="17" fillId="3" borderId="18" xfId="10" applyFill="1" applyBorder="1" applyAlignment="1">
      <alignment horizontal="left" wrapText="1"/>
    </xf>
    <xf numFmtId="0" fontId="17" fillId="3" borderId="18" xfId="10" applyFill="1" applyBorder="1" applyAlignment="1">
      <alignment horizontal="center" wrapText="1"/>
    </xf>
    <xf numFmtId="0" fontId="21" fillId="3" borderId="18" xfId="12" applyFont="1" applyFill="1" applyBorder="1"/>
    <xf numFmtId="0" fontId="17" fillId="3" borderId="18" xfId="10" applyFill="1" applyBorder="1"/>
    <xf numFmtId="0" fontId="17" fillId="3" borderId="18" xfId="10" applyFill="1" applyBorder="1" applyAlignment="1">
      <alignment horizontal="center"/>
    </xf>
    <xf numFmtId="0" fontId="17" fillId="3" borderId="18" xfId="10" applyFill="1" applyBorder="1" applyAlignment="1">
      <alignment horizontal="center" vertical="center"/>
    </xf>
    <xf numFmtId="0" fontId="17" fillId="3" borderId="19" xfId="10" applyFill="1" applyBorder="1" applyAlignment="1">
      <alignment horizontal="center" vertical="center"/>
    </xf>
    <xf numFmtId="0" fontId="17" fillId="0" borderId="22" xfId="10" applyBorder="1" applyAlignment="1">
      <alignment horizontal="left"/>
    </xf>
    <xf numFmtId="0" fontId="21" fillId="0" borderId="22" xfId="12" applyFont="1" applyBorder="1"/>
    <xf numFmtId="0" fontId="0" fillId="0" borderId="22" xfId="0" applyBorder="1" applyAlignment="1">
      <alignment horizontal="center"/>
    </xf>
    <xf numFmtId="0" fontId="50" fillId="5" borderId="18" xfId="0" applyFont="1" applyFill="1" applyBorder="1" applyAlignment="1">
      <alignment horizontal="left" vertical="center" wrapText="1"/>
    </xf>
    <xf numFmtId="0" fontId="1" fillId="0" borderId="22" xfId="2" applyFont="1" applyBorder="1" applyAlignment="1">
      <alignment horizontal="left" vertical="center"/>
    </xf>
    <xf numFmtId="0" fontId="1" fillId="5" borderId="22" xfId="8" applyFont="1" applyFill="1" applyBorder="1" applyAlignment="1">
      <alignment horizontal="left" vertical="center" wrapText="1"/>
    </xf>
    <xf numFmtId="0" fontId="57" fillId="5" borderId="22" xfId="12" applyFont="1" applyFill="1" applyBorder="1" applyAlignment="1">
      <alignment horizontal="center"/>
    </xf>
    <xf numFmtId="0" fontId="1" fillId="5" borderId="22" xfId="8" applyFont="1" applyFill="1" applyBorder="1" applyAlignment="1">
      <alignment horizontal="left" vertical="center"/>
    </xf>
    <xf numFmtId="0" fontId="1" fillId="0" borderId="18" xfId="2" applyFont="1" applyBorder="1" applyAlignment="1">
      <alignment horizontal="left" vertical="center" wrapText="1"/>
    </xf>
    <xf numFmtId="0" fontId="50" fillId="0" borderId="18" xfId="0" applyFont="1" applyBorder="1" applyAlignment="1">
      <alignment horizontal="left" vertical="center" wrapText="1"/>
    </xf>
    <xf numFmtId="0" fontId="57" fillId="5" borderId="22" xfId="12" applyFont="1" applyFill="1" applyBorder="1" applyAlignment="1">
      <alignment horizontal="center" vertical="center" wrapText="1"/>
    </xf>
    <xf numFmtId="0" fontId="50" fillId="5" borderId="18" xfId="2" applyFont="1" applyFill="1" applyBorder="1" applyAlignment="1">
      <alignment horizontal="left" vertical="center"/>
    </xf>
    <xf numFmtId="0" fontId="1" fillId="0" borderId="22" xfId="2" applyFont="1" applyBorder="1" applyAlignment="1">
      <alignment horizontal="left" vertical="center" wrapText="1"/>
    </xf>
    <xf numFmtId="0" fontId="1" fillId="5" borderId="18" xfId="2" applyFont="1" applyFill="1" applyBorder="1" applyAlignment="1">
      <alignment horizontal="left" vertical="center"/>
    </xf>
    <xf numFmtId="0" fontId="57" fillId="0" borderId="22" xfId="12" applyFont="1" applyBorder="1" applyAlignment="1">
      <alignment horizontal="center" vertical="center" wrapText="1"/>
    </xf>
    <xf numFmtId="0" fontId="1" fillId="3" borderId="18" xfId="2" applyFont="1" applyFill="1" applyBorder="1" applyAlignment="1">
      <alignment horizontal="left" vertical="center" wrapText="1"/>
    </xf>
    <xf numFmtId="0" fontId="1" fillId="3" borderId="18" xfId="2" applyFont="1" applyFill="1" applyBorder="1" applyAlignment="1">
      <alignment horizontal="left" vertical="center"/>
    </xf>
    <xf numFmtId="0" fontId="60" fillId="0" borderId="17" xfId="10" applyFont="1" applyBorder="1"/>
    <xf numFmtId="0" fontId="60" fillId="0" borderId="24" xfId="10" applyFont="1" applyBorder="1"/>
    <xf numFmtId="0" fontId="1" fillId="5" borderId="21" xfId="12" applyFont="1" applyFill="1" applyBorder="1" applyAlignment="1">
      <alignment horizontal="left" vertical="center" wrapText="1"/>
    </xf>
    <xf numFmtId="0" fontId="60" fillId="3" borderId="17" xfId="10" applyFont="1" applyFill="1" applyBorder="1" applyAlignment="1">
      <alignment horizontal="left" wrapText="1"/>
    </xf>
    <xf numFmtId="0" fontId="1" fillId="5" borderId="24" xfId="12" applyFont="1" applyFill="1" applyBorder="1" applyAlignment="1">
      <alignment horizontal="left" vertical="center" wrapText="1"/>
    </xf>
    <xf numFmtId="0" fontId="60" fillId="0" borderId="21" xfId="10" applyFont="1" applyBorder="1"/>
    <xf numFmtId="0" fontId="60" fillId="3" borderId="24" xfId="10" applyFont="1" applyFill="1" applyBorder="1" applyAlignment="1">
      <alignment horizontal="left" wrapText="1"/>
    </xf>
    <xf numFmtId="0" fontId="1" fillId="3" borderId="18" xfId="2" applyFont="1" applyFill="1" applyBorder="1" applyAlignment="1">
      <alignment horizontal="left" wrapText="1"/>
    </xf>
    <xf numFmtId="0" fontId="1" fillId="3" borderId="18" xfId="2" applyFont="1" applyFill="1" applyBorder="1" applyAlignment="1">
      <alignment horizontal="left"/>
    </xf>
    <xf numFmtId="0" fontId="11" fillId="0" borderId="22" xfId="2" applyFont="1" applyBorder="1" applyAlignment="1">
      <alignment horizontal="left" vertical="center"/>
    </xf>
    <xf numFmtId="0" fontId="11" fillId="0" borderId="22" xfId="2" applyFont="1" applyBorder="1" applyAlignment="1">
      <alignment horizontal="left" vertical="center" wrapText="1"/>
    </xf>
    <xf numFmtId="0" fontId="10" fillId="0" borderId="22" xfId="2" applyFont="1" applyBorder="1" applyAlignment="1">
      <alignment horizontal="left" vertical="center" wrapText="1"/>
    </xf>
    <xf numFmtId="0" fontId="11" fillId="0" borderId="22" xfId="2" applyFont="1" applyBorder="1" applyAlignment="1">
      <alignment horizontal="center" vertical="center"/>
    </xf>
    <xf numFmtId="0" fontId="17" fillId="0" borderId="18" xfId="10" applyBorder="1"/>
    <xf numFmtId="0" fontId="11" fillId="0" borderId="18" xfId="2" applyFont="1" applyBorder="1" applyAlignment="1">
      <alignment horizontal="left" vertical="center"/>
    </xf>
    <xf numFmtId="0" fontId="11" fillId="0" borderId="18" xfId="2" applyFont="1" applyBorder="1" applyAlignment="1">
      <alignment horizontal="left" vertical="center" wrapText="1"/>
    </xf>
    <xf numFmtId="0" fontId="11" fillId="0" borderId="18" xfId="2" applyFont="1" applyBorder="1" applyAlignment="1">
      <alignment horizontal="center" vertical="center"/>
    </xf>
    <xf numFmtId="0" fontId="10" fillId="5" borderId="22" xfId="0" applyFont="1" applyFill="1" applyBorder="1" applyAlignment="1">
      <alignment horizontal="left" vertical="center"/>
    </xf>
    <xf numFmtId="0" fontId="20" fillId="5" borderId="22" xfId="12" applyFill="1" applyBorder="1" applyAlignment="1">
      <alignment horizontal="center" vertical="center" wrapText="1"/>
    </xf>
    <xf numFmtId="0" fontId="10" fillId="5" borderId="22" xfId="0" applyFont="1" applyFill="1" applyBorder="1" applyAlignment="1">
      <alignment horizontal="left" vertical="center" wrapText="1"/>
    </xf>
    <xf numFmtId="0" fontId="10" fillId="5" borderId="22" xfId="0" applyFont="1" applyFill="1" applyBorder="1" applyAlignment="1">
      <alignment horizontal="center" vertical="center"/>
    </xf>
    <xf numFmtId="0" fontId="11" fillId="5" borderId="22" xfId="2" applyFont="1" applyFill="1" applyBorder="1" applyAlignment="1">
      <alignment horizontal="center" vertical="center"/>
    </xf>
    <xf numFmtId="0" fontId="11" fillId="3" borderId="18" xfId="2" applyFont="1" applyFill="1" applyBorder="1" applyAlignment="1">
      <alignment horizontal="left" vertical="center"/>
    </xf>
    <xf numFmtId="0" fontId="11" fillId="3" borderId="18" xfId="2" applyFont="1" applyFill="1" applyBorder="1" applyAlignment="1">
      <alignment horizontal="left" vertical="center" wrapText="1"/>
    </xf>
    <xf numFmtId="0" fontId="11" fillId="3" borderId="18" xfId="2" applyFont="1" applyFill="1" applyBorder="1" applyAlignment="1">
      <alignment horizontal="center" vertical="center"/>
    </xf>
    <xf numFmtId="0" fontId="10" fillId="5" borderId="18" xfId="0" applyFont="1" applyFill="1" applyBorder="1" applyAlignment="1">
      <alignment horizontal="left" vertical="center"/>
    </xf>
    <xf numFmtId="0" fontId="10" fillId="5" borderId="18" xfId="0" applyFont="1" applyFill="1" applyBorder="1" applyAlignment="1">
      <alignment horizontal="left" vertical="center" wrapText="1"/>
    </xf>
    <xf numFmtId="0" fontId="11" fillId="5" borderId="18" xfId="2" applyFont="1" applyFill="1" applyBorder="1" applyAlignment="1">
      <alignment horizontal="left" vertical="center"/>
    </xf>
    <xf numFmtId="0" fontId="11" fillId="5" borderId="18" xfId="2" applyFont="1" applyFill="1" applyBorder="1" applyAlignment="1">
      <alignment horizontal="center" vertical="center"/>
    </xf>
    <xf numFmtId="0" fontId="11" fillId="5" borderId="22" xfId="8" applyFont="1" applyFill="1" applyBorder="1" applyAlignment="1">
      <alignment horizontal="left" vertical="center"/>
    </xf>
    <xf numFmtId="0" fontId="11" fillId="5" borderId="22" xfId="8" applyFont="1" applyFill="1" applyBorder="1" applyAlignment="1">
      <alignment horizontal="left" vertical="center" wrapText="1"/>
    </xf>
    <xf numFmtId="0" fontId="11" fillId="5" borderId="22" xfId="8" applyFont="1" applyFill="1" applyBorder="1" applyAlignment="1">
      <alignment horizontal="center" vertical="center"/>
    </xf>
    <xf numFmtId="0" fontId="14" fillId="5" borderId="18" xfId="8" applyFont="1" applyFill="1" applyBorder="1" applyAlignment="1">
      <alignment horizontal="left" vertical="center"/>
    </xf>
    <xf numFmtId="0" fontId="14" fillId="5" borderId="18" xfId="8" applyFont="1" applyFill="1" applyBorder="1" applyAlignment="1">
      <alignment horizontal="center" vertical="center"/>
    </xf>
    <xf numFmtId="0" fontId="1" fillId="0" borderId="22" xfId="2" applyFont="1" applyBorder="1" applyAlignment="1">
      <alignment horizontal="center" vertical="center"/>
    </xf>
    <xf numFmtId="0" fontId="1" fillId="3" borderId="18" xfId="2" applyFont="1" applyFill="1" applyBorder="1" applyAlignment="1">
      <alignment horizontal="center" vertical="center"/>
    </xf>
    <xf numFmtId="0" fontId="11" fillId="0" borderId="16" xfId="2" applyFont="1" applyBorder="1" applyAlignment="1">
      <alignment horizontal="center" vertical="center"/>
    </xf>
    <xf numFmtId="0" fontId="17" fillId="0" borderId="24" xfId="10" applyBorder="1"/>
    <xf numFmtId="0" fontId="11" fillId="0" borderId="19" xfId="2" applyFont="1" applyBorder="1" applyAlignment="1">
      <alignment horizontal="center" vertical="center"/>
    </xf>
    <xf numFmtId="0" fontId="11" fillId="0" borderId="23" xfId="2" applyFont="1" applyBorder="1" applyAlignment="1">
      <alignment horizontal="center" vertical="center"/>
    </xf>
    <xf numFmtId="0" fontId="11" fillId="0" borderId="17" xfId="2" applyFont="1" applyBorder="1"/>
    <xf numFmtId="0" fontId="11" fillId="3" borderId="16" xfId="2" applyFont="1" applyFill="1" applyBorder="1" applyAlignment="1">
      <alignment horizontal="center" vertical="center"/>
    </xf>
    <xf numFmtId="0" fontId="60" fillId="3" borderId="17" xfId="10" applyFont="1" applyFill="1" applyBorder="1" applyAlignment="1">
      <alignment horizontal="left"/>
    </xf>
    <xf numFmtId="0" fontId="1" fillId="3" borderId="16" xfId="2" applyFont="1" applyFill="1" applyBorder="1" applyAlignment="1">
      <alignment horizontal="center" vertical="center"/>
    </xf>
    <xf numFmtId="0" fontId="11" fillId="3" borderId="19" xfId="2" applyFont="1" applyFill="1" applyBorder="1" applyAlignment="1">
      <alignment horizontal="center" vertical="center"/>
    </xf>
    <xf numFmtId="0" fontId="32" fillId="5" borderId="21" xfId="12" applyFont="1" applyFill="1" applyBorder="1" applyAlignment="1">
      <alignment horizontal="left" vertical="center"/>
    </xf>
    <xf numFmtId="0" fontId="10" fillId="5" borderId="23" xfId="0" applyFont="1" applyFill="1" applyBorder="1" applyAlignment="1">
      <alignment horizontal="center" vertical="center"/>
    </xf>
    <xf numFmtId="0" fontId="32" fillId="5" borderId="24" xfId="12" applyFont="1" applyFill="1" applyBorder="1" applyAlignment="1">
      <alignment horizontal="left" vertical="center"/>
    </xf>
    <xf numFmtId="0" fontId="11" fillId="5" borderId="19" xfId="2" applyFont="1" applyFill="1" applyBorder="1" applyAlignment="1">
      <alignment horizontal="center" vertical="center"/>
    </xf>
    <xf numFmtId="0" fontId="1" fillId="0" borderId="16" xfId="2" applyFont="1" applyBorder="1" applyAlignment="1">
      <alignment horizontal="center" vertical="center"/>
    </xf>
    <xf numFmtId="0" fontId="0" fillId="3" borderId="0" xfId="0" applyFill="1" applyAlignment="1">
      <alignment wrapText="1"/>
    </xf>
    <xf numFmtId="0" fontId="60" fillId="3" borderId="16" xfId="10" applyFont="1" applyFill="1" applyBorder="1" applyAlignment="1">
      <alignment horizontal="center" wrapText="1"/>
    </xf>
    <xf numFmtId="0" fontId="11" fillId="0" borderId="16" xfId="2" applyFont="1" applyBorder="1" applyAlignment="1">
      <alignment horizontal="center" vertical="center" wrapText="1"/>
    </xf>
    <xf numFmtId="0" fontId="14" fillId="5" borderId="19" xfId="8" applyFont="1" applyFill="1" applyBorder="1" applyAlignment="1">
      <alignment horizontal="center" vertical="center"/>
    </xf>
    <xf numFmtId="0" fontId="11" fillId="5" borderId="23" xfId="8" applyFont="1" applyFill="1" applyBorder="1" applyAlignment="1">
      <alignment horizontal="center" vertical="center"/>
    </xf>
    <xf numFmtId="0" fontId="1" fillId="0" borderId="23" xfId="2" applyFont="1" applyBorder="1" applyAlignment="1">
      <alignment horizontal="center" vertical="center"/>
    </xf>
    <xf numFmtId="0" fontId="60" fillId="3" borderId="24" xfId="10" applyFont="1" applyFill="1" applyBorder="1" applyAlignment="1">
      <alignment horizontal="left"/>
    </xf>
    <xf numFmtId="0" fontId="1" fillId="3" borderId="19" xfId="2" applyFont="1" applyFill="1" applyBorder="1" applyAlignment="1">
      <alignment horizontal="center" vertical="center"/>
    </xf>
    <xf numFmtId="0" fontId="1" fillId="5" borderId="22" xfId="0" applyFont="1" applyFill="1" applyBorder="1" applyAlignment="1">
      <alignment horizontal="left" vertical="center"/>
    </xf>
    <xf numFmtId="0" fontId="1" fillId="5" borderId="22" xfId="0" applyFont="1" applyFill="1" applyBorder="1" applyAlignment="1">
      <alignment horizontal="left" vertical="center" wrapText="1"/>
    </xf>
    <xf numFmtId="0" fontId="1" fillId="5" borderId="22" xfId="2" applyFont="1" applyFill="1" applyBorder="1" applyAlignment="1">
      <alignment horizontal="center" wrapText="1"/>
    </xf>
    <xf numFmtId="0" fontId="1" fillId="0" borderId="18" xfId="2" applyFont="1" applyBorder="1" applyAlignment="1">
      <alignment horizontal="left" vertical="center"/>
    </xf>
    <xf numFmtId="0" fontId="1" fillId="0" borderId="18" xfId="2" applyFont="1" applyBorder="1" applyAlignment="1">
      <alignment horizontal="center" wrapText="1"/>
    </xf>
    <xf numFmtId="0" fontId="1" fillId="5" borderId="18" xfId="0" applyFont="1" applyFill="1" applyBorder="1" applyAlignment="1">
      <alignment horizontal="left" vertical="center"/>
    </xf>
    <xf numFmtId="0" fontId="1" fillId="5" borderId="18" xfId="0" applyFont="1" applyFill="1" applyBorder="1" applyAlignment="1">
      <alignment horizontal="left" vertical="center" wrapText="1"/>
    </xf>
    <xf numFmtId="0" fontId="1" fillId="5" borderId="18" xfId="2" applyFont="1" applyFill="1" applyBorder="1" applyAlignment="1">
      <alignment horizontal="center" wrapText="1"/>
    </xf>
    <xf numFmtId="0" fontId="1" fillId="3" borderId="18" xfId="2" applyFont="1" applyFill="1" applyBorder="1" applyAlignment="1">
      <alignment horizontal="center" wrapText="1"/>
    </xf>
    <xf numFmtId="0" fontId="1" fillId="0" borderId="16" xfId="2" applyFont="1" applyBorder="1" applyAlignment="1">
      <alignment horizontal="center" wrapText="1"/>
    </xf>
    <xf numFmtId="0" fontId="1" fillId="0" borderId="19" xfId="2" applyFont="1" applyBorder="1" applyAlignment="1">
      <alignment horizontal="center" wrapText="1"/>
    </xf>
    <xf numFmtId="0" fontId="1" fillId="5" borderId="23" xfId="2" applyFont="1" applyFill="1" applyBorder="1" applyAlignment="1">
      <alignment horizontal="center" wrapText="1"/>
    </xf>
    <xf numFmtId="0" fontId="60" fillId="3" borderId="17" xfId="10" applyFont="1" applyFill="1" applyBorder="1"/>
    <xf numFmtId="0" fontId="1" fillId="3" borderId="16" xfId="2" applyFont="1" applyFill="1" applyBorder="1" applyAlignment="1">
      <alignment horizontal="center" wrapText="1"/>
    </xf>
    <xf numFmtId="0" fontId="1" fillId="5" borderId="19" xfId="2" applyFont="1" applyFill="1" applyBorder="1" applyAlignment="1">
      <alignment horizontal="center" wrapText="1"/>
    </xf>
    <xf numFmtId="0" fontId="1" fillId="0" borderId="23" xfId="2" applyFont="1" applyBorder="1" applyAlignment="1">
      <alignment horizontal="center" wrapText="1"/>
    </xf>
    <xf numFmtId="0" fontId="58" fillId="0" borderId="17" xfId="10" applyFont="1" applyBorder="1"/>
    <xf numFmtId="0" fontId="1" fillId="2" borderId="17" xfId="10" applyFont="1" applyFill="1" applyBorder="1"/>
    <xf numFmtId="0" fontId="1" fillId="2" borderId="16" xfId="2" applyFont="1" applyFill="1" applyBorder="1" applyAlignment="1">
      <alignment horizontal="center" wrapText="1"/>
    </xf>
    <xf numFmtId="0" fontId="60" fillId="3" borderId="24" xfId="10" applyFont="1" applyFill="1" applyBorder="1"/>
    <xf numFmtId="0" fontId="1" fillId="3" borderId="19" xfId="2" applyFont="1" applyFill="1" applyBorder="1" applyAlignment="1">
      <alignment horizontal="center" wrapText="1"/>
    </xf>
    <xf numFmtId="0" fontId="17" fillId="0" borderId="22" xfId="10" applyBorder="1" applyAlignment="1">
      <alignment horizontal="center" wrapText="1"/>
    </xf>
    <xf numFmtId="0" fontId="21" fillId="5" borderId="18" xfId="12" applyFont="1" applyFill="1" applyBorder="1" applyAlignment="1">
      <alignment horizontal="left" wrapText="1"/>
    </xf>
    <xf numFmtId="0" fontId="17" fillId="5" borderId="19" xfId="10" applyFill="1" applyBorder="1" applyAlignment="1">
      <alignment horizontal="center" vertical="center"/>
    </xf>
    <xf numFmtId="0" fontId="17" fillId="0" borderId="18" xfId="10" applyBorder="1" applyAlignment="1">
      <alignment horizontal="left"/>
    </xf>
    <xf numFmtId="0" fontId="17" fillId="0" borderId="18" xfId="10" applyBorder="1" applyAlignment="1">
      <alignment horizontal="left" wrapText="1"/>
    </xf>
    <xf numFmtId="0" fontId="20" fillId="0" borderId="18" xfId="12" applyBorder="1" applyAlignment="1">
      <alignment horizontal="center" wrapText="1"/>
    </xf>
    <xf numFmtId="0" fontId="21" fillId="0" borderId="18" xfId="12" applyFont="1" applyBorder="1"/>
    <xf numFmtId="0" fontId="17" fillId="0" borderId="18" xfId="10" applyBorder="1" applyAlignment="1">
      <alignment horizontal="center"/>
    </xf>
    <xf numFmtId="0" fontId="17" fillId="0" borderId="18" xfId="10" applyBorder="1" applyAlignment="1">
      <alignment horizontal="center" vertical="center"/>
    </xf>
    <xf numFmtId="0" fontId="17" fillId="0" borderId="19" xfId="10" applyBorder="1" applyAlignment="1">
      <alignment horizontal="center" vertical="center"/>
    </xf>
    <xf numFmtId="0" fontId="27" fillId="5" borderId="24" xfId="12" applyFont="1" applyFill="1" applyBorder="1"/>
    <xf numFmtId="0" fontId="27" fillId="5" borderId="18" xfId="12" applyFont="1" applyFill="1" applyBorder="1"/>
    <xf numFmtId="0" fontId="27" fillId="5" borderId="18" xfId="12" applyFont="1" applyFill="1" applyBorder="1" applyAlignment="1">
      <alignment vertical="center"/>
    </xf>
    <xf numFmtId="0" fontId="27" fillId="5" borderId="18" xfId="12" applyFont="1" applyFill="1" applyBorder="1" applyAlignment="1">
      <alignment horizontal="left" vertical="center"/>
    </xf>
    <xf numFmtId="0" fontId="27" fillId="5" borderId="18" xfId="12" applyFont="1" applyFill="1" applyBorder="1" applyAlignment="1">
      <alignment horizontal="center" vertical="center"/>
    </xf>
    <xf numFmtId="0" fontId="27" fillId="5" borderId="18" xfId="0" applyFont="1" applyFill="1" applyBorder="1"/>
    <xf numFmtId="0" fontId="0" fillId="5" borderId="18" xfId="0" applyFill="1" applyBorder="1" applyAlignment="1">
      <alignment horizontal="center"/>
    </xf>
    <xf numFmtId="0" fontId="21" fillId="5" borderId="21" xfId="12" applyFont="1" applyFill="1" applyBorder="1" applyAlignment="1">
      <alignment horizontal="left"/>
    </xf>
    <xf numFmtId="0" fontId="21" fillId="5" borderId="22" xfId="12" applyFont="1" applyFill="1" applyBorder="1" applyAlignment="1">
      <alignment horizontal="left"/>
    </xf>
    <xf numFmtId="16" fontId="21" fillId="5" borderId="22" xfId="12" applyNumberFormat="1" applyFont="1" applyFill="1" applyBorder="1" applyAlignment="1">
      <alignment horizontal="left" wrapText="1"/>
    </xf>
    <xf numFmtId="0" fontId="21" fillId="5" borderId="22" xfId="12" applyFont="1" applyFill="1" applyBorder="1" applyAlignment="1">
      <alignment horizontal="left" wrapText="1"/>
    </xf>
    <xf numFmtId="0" fontId="21" fillId="5" borderId="22" xfId="12" applyFont="1" applyFill="1" applyBorder="1" applyAlignment="1">
      <alignment horizontal="center" wrapText="1"/>
    </xf>
    <xf numFmtId="0" fontId="21" fillId="5" borderId="22" xfId="12" applyFont="1" applyFill="1" applyBorder="1" applyAlignment="1"/>
    <xf numFmtId="0" fontId="21" fillId="5" borderId="22" xfId="12" applyFont="1" applyFill="1" applyBorder="1"/>
    <xf numFmtId="0" fontId="21" fillId="5" borderId="22" xfId="12" applyFont="1" applyFill="1" applyBorder="1" applyAlignment="1">
      <alignment horizontal="center"/>
    </xf>
    <xf numFmtId="0" fontId="21" fillId="5" borderId="22" xfId="10" applyFont="1" applyFill="1" applyBorder="1" applyAlignment="1">
      <alignment horizontal="center" vertical="center"/>
    </xf>
    <xf numFmtId="0" fontId="17" fillId="5" borderId="22" xfId="10" applyFill="1" applyBorder="1" applyAlignment="1">
      <alignment horizontal="center" vertical="center"/>
    </xf>
    <xf numFmtId="0" fontId="17" fillId="5" borderId="23" xfId="10" applyFill="1" applyBorder="1" applyAlignment="1">
      <alignment horizontal="center" vertical="center"/>
    </xf>
    <xf numFmtId="0" fontId="21" fillId="3" borderId="18" xfId="10" applyFont="1" applyFill="1" applyBorder="1" applyAlignment="1">
      <alignment horizontal="center"/>
    </xf>
    <xf numFmtId="0" fontId="21" fillId="5" borderId="22" xfId="12" applyFont="1" applyFill="1" applyBorder="1" applyAlignment="1">
      <alignment wrapText="1"/>
    </xf>
    <xf numFmtId="0" fontId="21" fillId="5" borderId="24" xfId="12" applyFont="1" applyFill="1" applyBorder="1" applyAlignment="1">
      <alignment vertical="center"/>
    </xf>
    <xf numFmtId="0" fontId="21" fillId="5" borderId="18" xfId="12" applyFont="1" applyFill="1" applyBorder="1" applyAlignment="1">
      <alignment vertical="center"/>
    </xf>
    <xf numFmtId="0" fontId="21" fillId="5" borderId="18" xfId="12" applyFont="1" applyFill="1" applyBorder="1" applyAlignment="1">
      <alignment horizontal="left" vertical="center"/>
    </xf>
    <xf numFmtId="0" fontId="21" fillId="5" borderId="18" xfId="12" applyFont="1" applyFill="1" applyBorder="1" applyAlignment="1">
      <alignment horizontal="center" vertical="center"/>
    </xf>
    <xf numFmtId="0" fontId="21" fillId="5" borderId="18" xfId="10" applyFont="1" applyFill="1" applyBorder="1"/>
    <xf numFmtId="0" fontId="21" fillId="5" borderId="18" xfId="10" applyFont="1" applyFill="1" applyBorder="1" applyAlignment="1">
      <alignment horizontal="center"/>
    </xf>
    <xf numFmtId="0" fontId="21" fillId="5" borderId="18" xfId="10" applyFont="1" applyFill="1" applyBorder="1" applyAlignment="1">
      <alignment horizontal="center" vertical="center"/>
    </xf>
    <xf numFmtId="0" fontId="17" fillId="2" borderId="21" xfId="10" applyFill="1" applyBorder="1" applyAlignment="1">
      <alignment horizontal="left"/>
    </xf>
    <xf numFmtId="0" fontId="17" fillId="2" borderId="22" xfId="10" applyFill="1" applyBorder="1" applyAlignment="1">
      <alignment horizontal="left"/>
    </xf>
    <xf numFmtId="0" fontId="17" fillId="2" borderId="22" xfId="10" applyFill="1" applyBorder="1" applyAlignment="1">
      <alignment horizontal="left" wrapText="1"/>
    </xf>
    <xf numFmtId="0" fontId="17" fillId="2" borderId="22" xfId="10" applyFill="1" applyBorder="1" applyAlignment="1">
      <alignment horizontal="center" wrapText="1"/>
    </xf>
    <xf numFmtId="0" fontId="17" fillId="2" borderId="22" xfId="10" applyFill="1" applyBorder="1"/>
    <xf numFmtId="0" fontId="17" fillId="2" borderId="22" xfId="10" applyFill="1" applyBorder="1" applyAlignment="1">
      <alignment horizontal="center"/>
    </xf>
    <xf numFmtId="0" fontId="17" fillId="2" borderId="22" xfId="10" applyFill="1" applyBorder="1" applyAlignment="1">
      <alignment horizontal="center" vertical="center"/>
    </xf>
    <xf numFmtId="0" fontId="17" fillId="2" borderId="23" xfId="10" applyFill="1" applyBorder="1" applyAlignment="1">
      <alignment horizontal="center" vertical="center"/>
    </xf>
    <xf numFmtId="0" fontId="22" fillId="3" borderId="24" xfId="10" applyFont="1" applyFill="1" applyBorder="1" applyAlignment="1">
      <alignment horizontal="left"/>
    </xf>
    <xf numFmtId="0" fontId="22" fillId="3" borderId="18" xfId="10" applyFont="1" applyFill="1" applyBorder="1" applyAlignment="1">
      <alignment horizontal="left"/>
    </xf>
    <xf numFmtId="0" fontId="22" fillId="3" borderId="18" xfId="10" applyFont="1" applyFill="1" applyBorder="1" applyAlignment="1">
      <alignment horizontal="left" wrapText="1"/>
    </xf>
    <xf numFmtId="0" fontId="22" fillId="3" borderId="18" xfId="10" applyFont="1" applyFill="1" applyBorder="1" applyAlignment="1">
      <alignment horizontal="center" wrapText="1"/>
    </xf>
    <xf numFmtId="0" fontId="22" fillId="3" borderId="18" xfId="10" applyFont="1" applyFill="1" applyBorder="1"/>
    <xf numFmtId="0" fontId="22" fillId="3" borderId="18" xfId="10" applyFont="1" applyFill="1" applyBorder="1" applyAlignment="1">
      <alignment horizontal="center"/>
    </xf>
    <xf numFmtId="0" fontId="22" fillId="3" borderId="18" xfId="10" applyFont="1" applyFill="1" applyBorder="1" applyAlignment="1">
      <alignment horizontal="center" vertical="center"/>
    </xf>
    <xf numFmtId="0" fontId="22" fillId="3" borderId="19" xfId="10" applyFont="1" applyFill="1" applyBorder="1" applyAlignment="1">
      <alignment horizontal="center" vertical="center"/>
    </xf>
    <xf numFmtId="0" fontId="20" fillId="6" borderId="22" xfId="12" applyFill="1" applyBorder="1" applyAlignment="1">
      <alignment horizontal="center" wrapText="1"/>
    </xf>
    <xf numFmtId="0" fontId="21" fillId="4" borderId="22" xfId="12" applyFont="1" applyFill="1" applyBorder="1"/>
    <xf numFmtId="0" fontId="22" fillId="0" borderId="21" xfId="10" applyFont="1" applyBorder="1" applyAlignment="1">
      <alignment horizontal="left"/>
    </xf>
    <xf numFmtId="0" fontId="22" fillId="0" borderId="22" xfId="10" applyFont="1" applyBorder="1" applyAlignment="1">
      <alignment horizontal="left"/>
    </xf>
    <xf numFmtId="0" fontId="22" fillId="0" borderId="24" xfId="10" applyFont="1" applyBorder="1" applyAlignment="1">
      <alignment horizontal="left"/>
    </xf>
    <xf numFmtId="0" fontId="22" fillId="0" borderId="18" xfId="10" applyFont="1" applyBorder="1" applyAlignment="1">
      <alignment horizontal="left"/>
    </xf>
    <xf numFmtId="0" fontId="22" fillId="0" borderId="18" xfId="10" applyFont="1" applyBorder="1" applyAlignment="1">
      <alignment horizontal="left" wrapText="1"/>
    </xf>
    <xf numFmtId="0" fontId="22" fillId="0" borderId="18" xfId="10" applyFont="1" applyBorder="1" applyAlignment="1">
      <alignment horizontal="center" wrapText="1"/>
    </xf>
    <xf numFmtId="0" fontId="22" fillId="0" borderId="18" xfId="10" applyFont="1" applyBorder="1"/>
    <xf numFmtId="0" fontId="22" fillId="0" borderId="18" xfId="10" applyFont="1" applyBorder="1" applyAlignment="1">
      <alignment horizontal="center"/>
    </xf>
    <xf numFmtId="0" fontId="22" fillId="0" borderId="18" xfId="10" applyFont="1" applyBorder="1" applyAlignment="1">
      <alignment horizontal="center" vertical="center"/>
    </xf>
    <xf numFmtId="0" fontId="17" fillId="0" borderId="18" xfId="10" applyBorder="1" applyAlignment="1">
      <alignment horizontal="center" wrapText="1"/>
    </xf>
    <xf numFmtId="0" fontId="22" fillId="0" borderId="22" xfId="10" applyFont="1" applyBorder="1"/>
    <xf numFmtId="0" fontId="22" fillId="0" borderId="22" xfId="10" applyFont="1" applyBorder="1" applyAlignment="1">
      <alignment horizontal="center"/>
    </xf>
    <xf numFmtId="0" fontId="21" fillId="3" borderId="18" xfId="10" applyFont="1" applyFill="1" applyBorder="1" applyAlignment="1">
      <alignment horizontal="left"/>
    </xf>
    <xf numFmtId="0" fontId="17" fillId="0" borderId="24" xfId="10" applyBorder="1" applyAlignment="1">
      <alignment horizontal="left"/>
    </xf>
    <xf numFmtId="0" fontId="21" fillId="0" borderId="18" xfId="10" applyFont="1" applyBorder="1" applyAlignment="1">
      <alignment horizontal="center"/>
    </xf>
    <xf numFmtId="0" fontId="20" fillId="2" borderId="22" xfId="12" applyFill="1" applyBorder="1" applyAlignment="1">
      <alignment horizontal="center" wrapText="1"/>
    </xf>
    <xf numFmtId="0" fontId="21" fillId="2" borderId="22" xfId="12" applyFont="1" applyFill="1" applyBorder="1"/>
    <xf numFmtId="0" fontId="21" fillId="2" borderId="22" xfId="10" applyFont="1" applyFill="1" applyBorder="1"/>
    <xf numFmtId="0" fontId="21" fillId="2" borderId="22" xfId="10" applyFont="1" applyFill="1" applyBorder="1" applyAlignment="1">
      <alignment horizontal="center"/>
    </xf>
    <xf numFmtId="0" fontId="0" fillId="0" borderId="18" xfId="0" applyBorder="1" applyAlignment="1">
      <alignment horizontal="center"/>
    </xf>
    <xf numFmtId="0" fontId="21" fillId="5" borderId="14" xfId="12" applyFont="1" applyFill="1" applyBorder="1" applyAlignment="1">
      <alignment horizontal="left"/>
    </xf>
    <xf numFmtId="0" fontId="21" fillId="5" borderId="15" xfId="12" applyFont="1" applyFill="1" applyBorder="1" applyAlignment="1">
      <alignment horizontal="left"/>
    </xf>
    <xf numFmtId="0" fontId="21" fillId="5" borderId="15" xfId="12" applyFont="1" applyFill="1" applyBorder="1" applyAlignment="1">
      <alignment horizontal="left" wrapText="1"/>
    </xf>
    <xf numFmtId="0" fontId="21" fillId="5" borderId="15" xfId="12" applyFont="1" applyFill="1" applyBorder="1" applyAlignment="1">
      <alignment horizontal="center" wrapText="1"/>
    </xf>
    <xf numFmtId="0" fontId="21" fillId="5" borderId="15" xfId="12" applyFont="1" applyFill="1" applyBorder="1" applyAlignment="1">
      <alignment wrapText="1"/>
    </xf>
    <xf numFmtId="0" fontId="21" fillId="5" borderId="15" xfId="12" applyFont="1" applyFill="1" applyBorder="1"/>
    <xf numFmtId="0" fontId="20" fillId="5" borderId="15" xfId="12" applyFill="1" applyBorder="1" applyAlignment="1">
      <alignment horizontal="center"/>
    </xf>
    <xf numFmtId="0" fontId="17" fillId="5" borderId="15" xfId="10" applyFill="1" applyBorder="1" applyAlignment="1">
      <alignment horizontal="center" vertical="center"/>
    </xf>
    <xf numFmtId="0" fontId="17" fillId="5" borderId="20" xfId="10" applyFill="1" applyBorder="1" applyAlignment="1">
      <alignment horizontal="center" vertical="center"/>
    </xf>
    <xf numFmtId="0" fontId="21" fillId="5" borderId="21" xfId="12" applyFont="1" applyFill="1" applyBorder="1"/>
    <xf numFmtId="0" fontId="21" fillId="0" borderId="18" xfId="12" applyFont="1" applyBorder="1" applyAlignment="1">
      <alignment wrapText="1"/>
    </xf>
    <xf numFmtId="0" fontId="17" fillId="5" borderId="18" xfId="10" applyFill="1" applyBorder="1" applyAlignment="1">
      <alignment horizontal="center"/>
    </xf>
    <xf numFmtId="0" fontId="17" fillId="3" borderId="24" xfId="10" applyFill="1" applyBorder="1"/>
    <xf numFmtId="0" fontId="21" fillId="3" borderId="18" xfId="12" applyFont="1" applyFill="1" applyBorder="1" applyAlignment="1">
      <alignment wrapText="1"/>
    </xf>
    <xf numFmtId="0" fontId="17" fillId="5" borderId="22" xfId="10" applyFill="1" applyBorder="1" applyAlignment="1">
      <alignment horizontal="center"/>
    </xf>
    <xf numFmtId="0" fontId="21" fillId="3" borderId="18" xfId="12" applyFont="1" applyFill="1" applyBorder="1" applyAlignment="1">
      <alignment horizontal="left" wrapText="1"/>
    </xf>
    <xf numFmtId="0" fontId="20" fillId="5" borderId="22" xfId="12" applyFill="1" applyBorder="1" applyAlignment="1"/>
    <xf numFmtId="0" fontId="17" fillId="5" borderId="22" xfId="10" applyFill="1" applyBorder="1"/>
    <xf numFmtId="0" fontId="17" fillId="5" borderId="22" xfId="12" applyFont="1" applyFill="1" applyBorder="1" applyAlignment="1"/>
    <xf numFmtId="0" fontId="17" fillId="5" borderId="23" xfId="10" applyFill="1" applyBorder="1"/>
    <xf numFmtId="0" fontId="27" fillId="0" borderId="18" xfId="0" applyFont="1" applyBorder="1"/>
    <xf numFmtId="0" fontId="17" fillId="0" borderId="18" xfId="12" applyFont="1" applyFill="1" applyBorder="1" applyAlignment="1"/>
    <xf numFmtId="0" fontId="17" fillId="0" borderId="19" xfId="10" applyBorder="1"/>
    <xf numFmtId="0" fontId="27" fillId="0" borderId="22" xfId="0" applyFont="1" applyBorder="1" applyAlignment="1">
      <alignment wrapText="1"/>
    </xf>
    <xf numFmtId="0" fontId="27" fillId="5" borderId="18" xfId="10" applyFont="1" applyFill="1" applyBorder="1"/>
    <xf numFmtId="0" fontId="17" fillId="5" borderId="18" xfId="10" applyFill="1" applyBorder="1" applyAlignment="1">
      <alignment vertical="center"/>
    </xf>
    <xf numFmtId="0" fontId="17" fillId="5" borderId="19" xfId="10" applyFill="1" applyBorder="1" applyAlignment="1">
      <alignment vertical="center"/>
    </xf>
    <xf numFmtId="0" fontId="27" fillId="3" borderId="18" xfId="0" applyFont="1" applyFill="1" applyBorder="1"/>
    <xf numFmtId="0" fontId="17" fillId="3" borderId="18" xfId="12" applyFont="1" applyFill="1" applyBorder="1" applyAlignment="1"/>
    <xf numFmtId="0" fontId="17" fillId="3" borderId="19" xfId="10" applyFill="1" applyBorder="1"/>
    <xf numFmtId="0" fontId="27" fillId="5" borderId="21" xfId="12" applyFont="1" applyFill="1" applyBorder="1"/>
    <xf numFmtId="0" fontId="27" fillId="5" borderId="22" xfId="12" applyFont="1" applyFill="1" applyBorder="1"/>
    <xf numFmtId="0" fontId="27" fillId="5" borderId="22" xfId="12" applyFont="1" applyFill="1" applyBorder="1" applyAlignment="1">
      <alignment horizontal="left" wrapText="1"/>
    </xf>
    <xf numFmtId="0" fontId="27" fillId="5" borderId="22" xfId="0" applyFont="1" applyFill="1" applyBorder="1"/>
    <xf numFmtId="0" fontId="27" fillId="5" borderId="22" xfId="12" applyFont="1" applyFill="1" applyBorder="1" applyAlignment="1"/>
    <xf numFmtId="0" fontId="27" fillId="5" borderId="22" xfId="12" applyFont="1" applyFill="1" applyBorder="1" applyAlignment="1">
      <alignment horizontal="center" wrapText="1"/>
    </xf>
    <xf numFmtId="0" fontId="27" fillId="5" borderId="22" xfId="10" applyFont="1" applyFill="1" applyBorder="1"/>
    <xf numFmtId="0" fontId="27" fillId="5" borderId="24" xfId="12" applyFont="1" applyFill="1" applyBorder="1" applyAlignment="1">
      <alignment vertical="center"/>
    </xf>
    <xf numFmtId="0" fontId="27" fillId="5" borderId="18" xfId="10" applyFont="1" applyFill="1" applyBorder="1" applyAlignment="1">
      <alignment vertical="center"/>
    </xf>
    <xf numFmtId="0" fontId="25" fillId="5" borderId="21" xfId="12" applyFont="1" applyFill="1" applyBorder="1" applyAlignment="1">
      <alignment horizontal="left" vertical="center" wrapText="1"/>
    </xf>
    <xf numFmtId="0" fontId="25" fillId="5" borderId="22" xfId="12" applyFont="1" applyFill="1" applyBorder="1" applyAlignment="1">
      <alignment horizontal="left" vertical="center" wrapText="1"/>
    </xf>
    <xf numFmtId="0" fontId="25" fillId="5" borderId="22" xfId="12" applyFont="1" applyFill="1" applyBorder="1" applyAlignment="1">
      <alignment horizontal="left" vertical="center"/>
    </xf>
    <xf numFmtId="0" fontId="21" fillId="5" borderId="22" xfId="12" applyFont="1" applyFill="1" applyBorder="1" applyAlignment="1">
      <alignment vertical="center" wrapText="1"/>
    </xf>
    <xf numFmtId="0" fontId="25" fillId="5" borderId="22" xfId="12" applyFont="1" applyFill="1" applyBorder="1" applyAlignment="1">
      <alignment vertical="center"/>
    </xf>
    <xf numFmtId="0" fontId="20" fillId="5" borderId="22" xfId="12" applyFill="1" applyBorder="1" applyAlignment="1">
      <alignment horizontal="center" vertical="center"/>
    </xf>
    <xf numFmtId="0" fontId="17" fillId="5" borderId="22" xfId="10" applyFill="1" applyBorder="1" applyAlignment="1">
      <alignment vertical="center"/>
    </xf>
    <xf numFmtId="0" fontId="32" fillId="0" borderId="18" xfId="12" applyFont="1" applyBorder="1"/>
    <xf numFmtId="0" fontId="32" fillId="0" borderId="22" xfId="12" applyFont="1" applyBorder="1" applyAlignment="1">
      <alignment wrapText="1"/>
    </xf>
    <xf numFmtId="0" fontId="32" fillId="3" borderId="18" xfId="12" applyFont="1" applyFill="1" applyBorder="1"/>
    <xf numFmtId="0" fontId="21" fillId="5" borderId="21" xfId="12" applyFont="1" applyFill="1" applyBorder="1" applyAlignment="1">
      <alignment vertical="center"/>
    </xf>
    <xf numFmtId="0" fontId="21" fillId="5" borderId="22" xfId="12" applyFont="1" applyFill="1" applyBorder="1" applyAlignment="1">
      <alignment vertical="center"/>
    </xf>
    <xf numFmtId="0" fontId="21" fillId="5" borderId="22" xfId="12" applyFont="1" applyFill="1" applyBorder="1" applyAlignment="1">
      <alignment horizontal="left" vertical="center" wrapText="1"/>
    </xf>
    <xf numFmtId="0" fontId="21" fillId="5" borderId="22" xfId="12" applyFont="1" applyFill="1" applyBorder="1" applyAlignment="1">
      <alignment horizontal="center" vertical="center"/>
    </xf>
    <xf numFmtId="0" fontId="32" fillId="3" borderId="18" xfId="12" applyFont="1" applyFill="1" applyBorder="1" applyAlignment="1">
      <alignment wrapText="1"/>
    </xf>
    <xf numFmtId="0" fontId="17" fillId="3" borderId="19" xfId="10" applyFill="1" applyBorder="1" applyAlignment="1">
      <alignment horizontal="center"/>
    </xf>
    <xf numFmtId="0" fontId="21" fillId="5" borderId="22" xfId="12" applyFont="1" applyFill="1" applyBorder="1" applyAlignment="1">
      <alignment horizontal="center" vertical="center" wrapText="1"/>
    </xf>
    <xf numFmtId="0" fontId="20" fillId="5" borderId="22" xfId="12" applyFill="1" applyBorder="1" applyAlignment="1">
      <alignment horizontal="center"/>
    </xf>
    <xf numFmtId="0" fontId="20" fillId="5" borderId="22" xfId="12" applyFill="1" applyBorder="1"/>
    <xf numFmtId="0" fontId="17" fillId="0" borderId="22" xfId="54" applyBorder="1" applyAlignment="1">
      <alignment horizontal="left"/>
    </xf>
    <xf numFmtId="0" fontId="20" fillId="0" borderId="22" xfId="12" applyBorder="1" applyAlignment="1">
      <alignment horizontal="center"/>
    </xf>
    <xf numFmtId="0" fontId="17" fillId="3" borderId="24" xfId="54" applyFill="1" applyBorder="1"/>
    <xf numFmtId="0" fontId="17" fillId="3" borderId="18" xfId="54" applyFill="1" applyBorder="1"/>
    <xf numFmtId="0" fontId="17" fillId="3" borderId="18" xfId="54" applyFill="1" applyBorder="1" applyAlignment="1">
      <alignment horizontal="left"/>
    </xf>
    <xf numFmtId="0" fontId="17" fillId="3" borderId="18" xfId="54" applyFill="1" applyBorder="1" applyAlignment="1">
      <alignment horizontal="center"/>
    </xf>
    <xf numFmtId="0" fontId="17" fillId="3" borderId="18" xfId="54" applyFill="1" applyBorder="1" applyAlignment="1">
      <alignment horizontal="center" vertical="center"/>
    </xf>
    <xf numFmtId="0" fontId="17" fillId="3" borderId="19" xfId="54" applyFill="1" applyBorder="1" applyAlignment="1">
      <alignment horizontal="center" vertical="center"/>
    </xf>
    <xf numFmtId="0" fontId="20" fillId="0" borderId="22" xfId="12" applyBorder="1" applyAlignment="1">
      <alignment horizontal="center" vertical="center"/>
    </xf>
    <xf numFmtId="0" fontId="17" fillId="5" borderId="18" xfId="10" applyFill="1" applyBorder="1"/>
    <xf numFmtId="0" fontId="3" fillId="5" borderId="22" xfId="3" applyFont="1" applyFill="1" applyBorder="1" applyAlignment="1">
      <alignment horizontal="left" wrapText="1"/>
    </xf>
    <xf numFmtId="0" fontId="17" fillId="3" borderId="18" xfId="54" applyFill="1" applyBorder="1" applyAlignment="1">
      <alignment wrapText="1"/>
    </xf>
    <xf numFmtId="0" fontId="5" fillId="3" borderId="18" xfId="3" applyFill="1" applyBorder="1" applyAlignment="1">
      <alignment horizontal="left" wrapText="1"/>
    </xf>
    <xf numFmtId="0" fontId="3" fillId="4" borderId="22" xfId="3" applyFont="1" applyFill="1" applyBorder="1" applyAlignment="1">
      <alignment horizontal="left" wrapText="1"/>
    </xf>
    <xf numFmtId="0" fontId="49" fillId="4" borderId="2" xfId="0" applyFont="1" applyFill="1" applyBorder="1" applyAlignment="1">
      <alignment horizontal="center" vertical="center"/>
    </xf>
    <xf numFmtId="0" fontId="49" fillId="4" borderId="3" xfId="0" applyFont="1" applyFill="1" applyBorder="1" applyAlignment="1">
      <alignment horizontal="center" vertical="center"/>
    </xf>
    <xf numFmtId="0" fontId="52" fillId="0" borderId="4" xfId="0" applyFont="1" applyBorder="1" applyAlignment="1">
      <alignment horizontal="left" vertical="center" wrapText="1"/>
    </xf>
    <xf numFmtId="0" fontId="15" fillId="0" borderId="4" xfId="0" applyFont="1" applyBorder="1" applyAlignment="1">
      <alignment horizontal="left" vertical="center" wrapText="1"/>
    </xf>
    <xf numFmtId="0" fontId="16" fillId="0" borderId="4" xfId="0" applyFont="1" applyBorder="1" applyAlignment="1">
      <alignment horizontal="left" vertical="center" wrapText="1"/>
    </xf>
    <xf numFmtId="0" fontId="28" fillId="0" borderId="4" xfId="0" applyFont="1" applyBorder="1" applyAlignment="1">
      <alignment horizontal="left" vertical="center" wrapText="1"/>
    </xf>
    <xf numFmtId="0" fontId="28" fillId="4" borderId="4" xfId="0" applyFont="1" applyFill="1" applyBorder="1" applyAlignment="1">
      <alignment horizontal="left" vertical="center" wrapText="1"/>
    </xf>
  </cellXfs>
  <cellStyles count="60">
    <cellStyle name="20% - Accent1 2" xfId="31" xr:uid="{2BB53BFD-922E-4207-8EE9-9AA4CC15D56C}"/>
    <cellStyle name="20% - Accent2 2" xfId="35" xr:uid="{AE7DC4D8-A2C9-4E81-AC70-8EF5B68B301F}"/>
    <cellStyle name="20% - Accent3 2" xfId="39" xr:uid="{D868096E-CFC5-42FE-96E3-FB56EA32D28E}"/>
    <cellStyle name="20% - Accent4 2" xfId="43" xr:uid="{196A05F8-C15A-4267-BDE9-C394F356F4E5}"/>
    <cellStyle name="20% - Accent5 2" xfId="47" xr:uid="{EDDF875D-843A-4F7F-9E34-6688B6C24A5A}"/>
    <cellStyle name="20% - Accent6 2" xfId="51" xr:uid="{B8B07393-B861-4417-A46E-A16172B32019}"/>
    <cellStyle name="40% - Accent1 2" xfId="32" xr:uid="{09FD7B27-A4E2-438C-9F93-DD2F2337B38A}"/>
    <cellStyle name="40% - Accent2 2" xfId="36" xr:uid="{BC16B9BC-7C73-4DB7-B4B2-4235A821B17F}"/>
    <cellStyle name="40% - Accent3 2" xfId="40" xr:uid="{F30FAD46-2912-47C7-BE54-16BF3C6E730F}"/>
    <cellStyle name="40% - Accent4 2" xfId="44" xr:uid="{7D862F73-A12D-452D-B2BD-8A4D45487A48}"/>
    <cellStyle name="40% - Accent5 2" xfId="48" xr:uid="{848ED75E-A162-4D38-9B94-17E5937176B3}"/>
    <cellStyle name="40% - Accent6 2" xfId="52" xr:uid="{A47F8649-20C3-41F6-B453-7E80438A494C}"/>
    <cellStyle name="60% - Accent1 2" xfId="33" xr:uid="{EFF2F8E8-9069-444D-B403-6F0AE53976CF}"/>
    <cellStyle name="60% - Accent2 2" xfId="37" xr:uid="{2BEF0E19-ADE4-4C44-80FC-E484CA24F301}"/>
    <cellStyle name="60% - Accent3 2" xfId="41" xr:uid="{EFA75E63-40C3-49D2-AC9E-953306DD5EB5}"/>
    <cellStyle name="60% - Accent4 2" xfId="45" xr:uid="{9B87E696-D724-4454-BCE1-8D9AF93A6B57}"/>
    <cellStyle name="60% - Accent5 2" xfId="49" xr:uid="{743F0144-DB95-42DE-A1DF-17F805EB33D6}"/>
    <cellStyle name="60% - Accent6 2" xfId="53" xr:uid="{A767D0B4-F261-466D-A528-99FEEA42620F}"/>
    <cellStyle name="Accent1 2" xfId="30" xr:uid="{BA993B24-1B3B-46AB-A8D6-F80B316AD108}"/>
    <cellStyle name="Accent2 2" xfId="34" xr:uid="{95C285CF-829B-4DE1-8D44-61922FEF092D}"/>
    <cellStyle name="Accent3 2" xfId="38" xr:uid="{EB5DDFD3-DB4F-445B-BD72-BF7085F54D29}"/>
    <cellStyle name="Accent4 2" xfId="42" xr:uid="{9DB88086-282E-46D5-89D4-1F59508402C9}"/>
    <cellStyle name="Accent5 2" xfId="46" xr:uid="{004957DA-C7F0-47A0-AD32-85D31B90E258}"/>
    <cellStyle name="Accent6 2" xfId="50" xr:uid="{95BBCE2E-A6CA-47F7-852E-2BDD631C5AD3}"/>
    <cellStyle name="Bad 2" xfId="19" xr:uid="{C4C4A74D-D16B-4894-AD67-9A233BDBD12E}"/>
    <cellStyle name="Calculation 2" xfId="23" xr:uid="{EF3EA939-E696-4750-A9C9-16BF9E0CAF02}"/>
    <cellStyle name="Check Cell 2" xfId="25" xr:uid="{675248FD-5415-4D97-B000-C1C94B238586}"/>
    <cellStyle name="Explanatory Text 2" xfId="28" xr:uid="{A5858666-0C9F-4F2A-B5E6-A6EBC51D73D2}"/>
    <cellStyle name="Good 2" xfId="18" xr:uid="{A04450F8-0913-46FF-8412-2ABB8220FC36}"/>
    <cellStyle name="Heading 1 2" xfId="14" xr:uid="{50AB72ED-F4FD-4C1B-9171-F4A63CF3B6D1}"/>
    <cellStyle name="Heading 2 2" xfId="15" xr:uid="{4D360CEA-E3CF-4CFF-B4F4-D77FE8D00CA1}"/>
    <cellStyle name="Heading 3 2" xfId="16" xr:uid="{223FA156-31AB-4E98-97BA-1908FF84A2FF}"/>
    <cellStyle name="Heading 4 2" xfId="17" xr:uid="{8212F573-3122-42E9-A644-CDDC34C74D82}"/>
    <cellStyle name="Hyperlink" xfId="8" builtinId="8"/>
    <cellStyle name="Hyperlink 2" xfId="12" xr:uid="{D02A4779-77CB-4A77-96B4-F84AC454FB82}"/>
    <cellStyle name="Hyperlink 2 2" xfId="56" xr:uid="{70B635F3-B9EF-4799-99F4-1C75D4189CE8}"/>
    <cellStyle name="Input 2" xfId="21" xr:uid="{193FA685-08A4-4FF2-80EE-E2084595079F}"/>
    <cellStyle name="Linked Cell 2" xfId="24" xr:uid="{1EAA0E91-78A1-4624-AF3E-A82C6AEC90C0}"/>
    <cellStyle name="Neutral 2" xfId="20" xr:uid="{2C6148E6-9D9C-48CC-A23D-83C682C40AEE}"/>
    <cellStyle name="Normal" xfId="0" builtinId="0" customBuiltin="1"/>
    <cellStyle name="Normal 2" xfId="55" xr:uid="{A7DC3869-D1AE-4C6A-BDEA-6E50EC41C418}"/>
    <cellStyle name="Normal 3" xfId="57" xr:uid="{926AF17F-55E0-44BE-8AE2-95959F4FF569}"/>
    <cellStyle name="Normal 4" xfId="59" xr:uid="{AEF010FC-BFD1-4FD5-9D4F-5B8F4CE1A55B}"/>
    <cellStyle name="Normale 2" xfId="1" xr:uid="{00000000-0005-0000-0000-000002000000}"/>
    <cellStyle name="Normale 2 2" xfId="11" xr:uid="{F838A83F-5857-4994-A575-9EB90E516198}"/>
    <cellStyle name="Normale 3" xfId="2" xr:uid="{00000000-0005-0000-0000-000003000000}"/>
    <cellStyle name="Normale 3 2" xfId="10" xr:uid="{CBD2323D-27D5-44B9-BDCD-812A7829A662}"/>
    <cellStyle name="Normale 4" xfId="3" xr:uid="{00000000-0005-0000-0000-000004000000}"/>
    <cellStyle name="Normale 4 2" xfId="54" xr:uid="{59F2632C-1F5D-48C4-92F4-0ECB17B71CAB}"/>
    <cellStyle name="Normale 5" xfId="4" xr:uid="{00000000-0005-0000-0000-000005000000}"/>
    <cellStyle name="Normale 6" xfId="6" xr:uid="{00000000-0005-0000-0000-000006000000}"/>
    <cellStyle name="Note 2" xfId="27" xr:uid="{8DA06A2C-B052-468C-B8E6-F6C44D23326E}"/>
    <cellStyle name="Output 2" xfId="22" xr:uid="{26ACBF09-6901-4365-8914-085C43ACB1F8}"/>
    <cellStyle name="Per cent" xfId="9" builtinId="5" customBuiltin="1"/>
    <cellStyle name="Percent 2" xfId="58" xr:uid="{EED4CED8-9490-47FE-901A-91994E50E45A}"/>
    <cellStyle name="Percentuale 2" xfId="5" xr:uid="{00000000-0005-0000-0000-000008000000}"/>
    <cellStyle name="Percentuale 3" xfId="7" xr:uid="{00000000-0005-0000-0000-000009000000}"/>
    <cellStyle name="Title 2" xfId="13" xr:uid="{100FBFFD-9FA1-4B7B-94E1-AFBE7A5F6CB5}"/>
    <cellStyle name="Total 2" xfId="29" xr:uid="{265D118F-BD53-432A-ADA8-9CEDE562F2BD}"/>
    <cellStyle name="Warning Text 2" xfId="26" xr:uid="{432C2C1A-93DE-4E1C-B8D0-0CD348DCE1B4}"/>
  </cellStyles>
  <dxfs count="64">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81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dimitropo001/Desktop/SOEL%20ESRS/EFRAG%20IG%203%20List%20of%20ESRS%20Data%20Points.xlsx" TargetMode="External"/><Relationship Id="rId1" Type="http://schemas.openxmlformats.org/officeDocument/2006/relationships/externalLinkPath" Target="file:///C:/Users/fdimitropo001/Desktop/SOEL%20ESRS/EFRAG%20IG%203%20List%20of%20ESRS%20Data%20Poi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ex"/>
      <sheetName val="ESRS 2"/>
      <sheetName val="ESRS 2 MDR"/>
      <sheetName val="ESRS E1"/>
      <sheetName val="ESRS E2"/>
      <sheetName val="ESRS E3"/>
      <sheetName val="ESRS E4"/>
      <sheetName val="ESRS E5"/>
      <sheetName val="ESRS S1"/>
      <sheetName val="ESRS S2"/>
      <sheetName val="ESRS S3"/>
      <sheetName val="ESRS S4"/>
      <sheetName val="ESRS G1"/>
    </sheetNames>
    <sheetDataSet>
      <sheetData sheetId="0"/>
      <sheetData sheetId="1"/>
      <sheetData sheetId="2"/>
      <sheetData sheetId="3"/>
      <sheetData sheetId="4"/>
      <sheetData sheetId="5"/>
      <sheetData sheetId="6">
        <row r="2">
          <cell r="A2" t="str">
            <v>ID</v>
          </cell>
          <cell r="B2" t="str">
            <v>ESRS</v>
          </cell>
          <cell r="C2" t="str">
            <v>DR</v>
          </cell>
          <cell r="D2" t="str">
            <v>Paragraph</v>
          </cell>
          <cell r="E2" t="str">
            <v>Related AR</v>
          </cell>
          <cell r="F2" t="str">
            <v>Name</v>
          </cell>
          <cell r="G2" t="str">
            <v>Data Type</v>
          </cell>
          <cell r="H2" t="str">
            <v>Conditional or alternative DP</v>
          </cell>
          <cell r="I2" t="str">
            <v>May 
[V]</v>
          </cell>
          <cell r="J2" t="str">
            <v>Appendix B - ESRS 2 
(SFDR + PILLAR 3 + Benchmark + CL)</v>
          </cell>
          <cell r="K2" t="str">
            <v>Appendix C - ESRS 1
DPs subject to phasing-in provisions applicable to undertaking with less than 750 employees</v>
          </cell>
          <cell r="L2" t="str">
            <v xml:space="preserve">Appendix C - ESRS 1
DPs subject to phasing-in provisions applicable to all undertakings </v>
          </cell>
        </row>
        <row r="3">
          <cell r="A3" t="str">
            <v>E4.SBM-3_01</v>
          </cell>
          <cell r="B3" t="str">
            <v>E4</v>
          </cell>
          <cell r="C3" t="str">
            <v>E4.SBM-3</v>
          </cell>
          <cell r="D3" t="str">
            <v>16 a</v>
          </cell>
          <cell r="F3" t="str">
            <v>List of material sites in own operation</v>
          </cell>
          <cell r="G3" t="str">
            <v>narrative</v>
          </cell>
          <cell r="K3" t="str">
            <v>2 years</v>
          </cell>
        </row>
        <row r="4">
          <cell r="A4" t="str">
            <v>E4.SBM-3_02</v>
          </cell>
          <cell r="B4" t="str">
            <v>E4</v>
          </cell>
          <cell r="C4" t="str">
            <v>E4.SBM-3</v>
          </cell>
          <cell r="D4" t="str">
            <v>16 a i</v>
          </cell>
          <cell r="F4" t="str">
            <v>Disclosure of activities negatively affecting biodiversity sensitive areeas</v>
          </cell>
          <cell r="G4" t="str">
            <v>narrative</v>
          </cell>
          <cell r="J4" t="str">
            <v>SFDR</v>
          </cell>
          <cell r="K4" t="str">
            <v>2 years</v>
          </cell>
        </row>
        <row r="5">
          <cell r="A5" t="str">
            <v>E4.SBM-3_03</v>
          </cell>
          <cell r="B5" t="str">
            <v>E4</v>
          </cell>
          <cell r="C5" t="str">
            <v>E4.SBM-3</v>
          </cell>
          <cell r="D5" t="str">
            <v>16 a ii</v>
          </cell>
          <cell r="F5" t="str">
            <v>Disclosure of list of material sites in own operations based on results of identification and assessment of actual and potential impacts on biodiversity and ecosystems</v>
          </cell>
          <cell r="G5" t="str">
            <v>narrative</v>
          </cell>
          <cell r="K5" t="str">
            <v>2 years</v>
          </cell>
        </row>
        <row r="6">
          <cell r="A6" t="str">
            <v>E4.SBM-3_04</v>
          </cell>
          <cell r="B6" t="str">
            <v>E4</v>
          </cell>
          <cell r="C6" t="str">
            <v>E4.SBM-3</v>
          </cell>
          <cell r="D6" t="str">
            <v>16 a iii</v>
          </cell>
          <cell r="F6" t="str">
            <v xml:space="preserve">Disclosure of biodiversity-sensitive areas impacted </v>
          </cell>
          <cell r="G6" t="str">
            <v>narrative</v>
          </cell>
          <cell r="K6" t="str">
            <v>2 years</v>
          </cell>
        </row>
        <row r="7">
          <cell r="A7" t="str">
            <v>E4.SBM-3_05</v>
          </cell>
          <cell r="B7" t="str">
            <v>E4</v>
          </cell>
          <cell r="C7" t="str">
            <v>E4.SBM-3</v>
          </cell>
          <cell r="D7" t="str">
            <v>16 b</v>
          </cell>
          <cell r="F7" t="str">
            <v>Material negative impacts with regards to land degradation, desertification or soil sealing have been identified</v>
          </cell>
          <cell r="G7" t="str">
            <v>semi-narrative</v>
          </cell>
          <cell r="J7" t="str">
            <v>SFDR</v>
          </cell>
          <cell r="K7" t="str">
            <v>2 years</v>
          </cell>
        </row>
        <row r="8">
          <cell r="A8" t="str">
            <v>E4.SBM-3_06</v>
          </cell>
          <cell r="B8" t="str">
            <v>E4</v>
          </cell>
          <cell r="C8" t="str">
            <v>E4.SBM-3</v>
          </cell>
          <cell r="D8" t="str">
            <v>16 c</v>
          </cell>
          <cell r="F8" t="str">
            <v>Own operations affect threatened species</v>
          </cell>
          <cell r="G8" t="str">
            <v>semi-narrative</v>
          </cell>
          <cell r="J8" t="str">
            <v>SFDR</v>
          </cell>
          <cell r="K8" t="str">
            <v>2 years</v>
          </cell>
        </row>
        <row r="9">
          <cell r="A9" t="str">
            <v>E4.IRO-1_01</v>
          </cell>
          <cell r="B9" t="str">
            <v>E4</v>
          </cell>
          <cell r="C9" t="str">
            <v>E4.IRO-1</v>
          </cell>
          <cell r="D9" t="str">
            <v xml:space="preserve"> 17 a</v>
          </cell>
          <cell r="E9" t="str">
            <v>AR 4-AR 9</v>
          </cell>
          <cell r="F9" t="str">
            <v xml:space="preserve">Disclosure of whether and how actual and potential impacts on biodiversity and ecosystems at own site locations and in value chain have been identified and assessed </v>
          </cell>
          <cell r="G9" t="str">
            <v>narrative</v>
          </cell>
          <cell r="K9" t="str">
            <v>2 years</v>
          </cell>
        </row>
        <row r="10">
          <cell r="A10" t="str">
            <v>E4.IRO-1_02</v>
          </cell>
          <cell r="B10" t="str">
            <v>E4</v>
          </cell>
          <cell r="C10" t="str">
            <v>E4.IRO-1</v>
          </cell>
          <cell r="D10" t="str">
            <v xml:space="preserve"> 17 b</v>
          </cell>
          <cell r="E10" t="str">
            <v>AR 8</v>
          </cell>
          <cell r="F10" t="str">
            <v xml:space="preserve">Disclosure of whether and how dependencies on biodiversity and ecosystems and their services have been identified and assessed at own site locations and in value chain </v>
          </cell>
          <cell r="G10" t="str">
            <v>narrative</v>
          </cell>
          <cell r="K10" t="str">
            <v>2 years</v>
          </cell>
        </row>
        <row r="11">
          <cell r="A11" t="str">
            <v>E4.IRO-1_03</v>
          </cell>
          <cell r="B11" t="str">
            <v>E4</v>
          </cell>
          <cell r="C11" t="str">
            <v>E4.IRO-1</v>
          </cell>
          <cell r="D11" t="str">
            <v xml:space="preserve"> 17 c</v>
          </cell>
          <cell r="E11" t="str">
            <v>AR 9</v>
          </cell>
          <cell r="F11" t="str">
            <v xml:space="preserve">Disclosure of whether and how transition and physical risks and opportunities related to biodiversity and ecosystems have been identified and assessed </v>
          </cell>
          <cell r="G11" t="str">
            <v>narrative</v>
          </cell>
          <cell r="K11" t="str">
            <v>2 years</v>
          </cell>
        </row>
        <row r="12">
          <cell r="A12" t="str">
            <v>E4.IRO-1_04</v>
          </cell>
          <cell r="B12" t="str">
            <v>E4</v>
          </cell>
          <cell r="C12" t="str">
            <v>E4.IRO-1</v>
          </cell>
          <cell r="D12" t="str">
            <v xml:space="preserve"> 17 d</v>
          </cell>
          <cell r="E12" t="str">
            <v>AR 9</v>
          </cell>
          <cell r="F12" t="str">
            <v>Disclosure of whether and how systemic risks have been considered (biodiversity and ecosystems)</v>
          </cell>
          <cell r="G12" t="str">
            <v>narrative</v>
          </cell>
          <cell r="K12" t="str">
            <v>2 years</v>
          </cell>
        </row>
        <row r="13">
          <cell r="A13" t="str">
            <v>E4.IRO-1_05</v>
          </cell>
          <cell r="B13" t="str">
            <v>E4</v>
          </cell>
          <cell r="C13" t="str">
            <v>E4.IRO-1</v>
          </cell>
          <cell r="D13" t="str">
            <v xml:space="preserve"> 17 e</v>
          </cell>
          <cell r="F13" t="str">
            <v xml:space="preserve">Disclosure of whether and how consultations with affected communities on sustainability assessments of shared biological resources and ecosystems have been conducted </v>
          </cell>
          <cell r="G13" t="str">
            <v>narrative</v>
          </cell>
          <cell r="K13" t="str">
            <v>2 years</v>
          </cell>
        </row>
        <row r="14">
          <cell r="A14" t="str">
            <v>E4.IRO-1_06</v>
          </cell>
          <cell r="B14" t="str">
            <v>E4</v>
          </cell>
          <cell r="C14" t="str">
            <v>E4.IRO-1</v>
          </cell>
          <cell r="D14" t="str">
            <v xml:space="preserve"> 17 e i</v>
          </cell>
          <cell r="F14" t="str">
            <v xml:space="preserve">Disclosure of whether and how specific sites, raw materials production or sourcing with negative or potential negative impacts on affected communities </v>
          </cell>
          <cell r="G14" t="str">
            <v>narrative</v>
          </cell>
          <cell r="K14" t="str">
            <v>2 years</v>
          </cell>
        </row>
        <row r="15">
          <cell r="A15" t="str">
            <v>E4.IRO-1_07</v>
          </cell>
          <cell r="B15" t="str">
            <v>E4</v>
          </cell>
          <cell r="C15" t="str">
            <v>E4.IRO-1</v>
          </cell>
          <cell r="D15" t="str">
            <v xml:space="preserve"> 17 e ii</v>
          </cell>
          <cell r="F15" t="str">
            <v xml:space="preserve">Disclosure of whether and how communities were involved in materiality assessment </v>
          </cell>
          <cell r="G15" t="str">
            <v>narrative</v>
          </cell>
          <cell r="K15" t="str">
            <v>2 years</v>
          </cell>
        </row>
        <row r="16">
          <cell r="A16" t="str">
            <v>E4.IRO-1_08</v>
          </cell>
          <cell r="B16" t="str">
            <v>E4</v>
          </cell>
          <cell r="C16" t="str">
            <v>E4.IRO-1</v>
          </cell>
          <cell r="D16" t="str">
            <v xml:space="preserve"> 17 e iii</v>
          </cell>
          <cell r="F16" t="str">
            <v xml:space="preserve">Disclosure of whether and how negative impacts on priority ecosystem services of relevance to affected communities may be avoided </v>
          </cell>
          <cell r="G16" t="str">
            <v>narrative</v>
          </cell>
          <cell r="K16" t="str">
            <v>2 years</v>
          </cell>
        </row>
        <row r="17">
          <cell r="A17" t="str">
            <v>E4.IRO-1_09</v>
          </cell>
          <cell r="B17" t="str">
            <v>E4</v>
          </cell>
          <cell r="C17" t="str">
            <v>E4.IRO-1</v>
          </cell>
          <cell r="D17" t="str">
            <v xml:space="preserve"> 17 e iii</v>
          </cell>
          <cell r="F17" t="str">
            <v xml:space="preserve">Disclosure of plans to minimise unavoidable negative impacts and implement mitigation measures that aim to maintain value and functionality of priority services </v>
          </cell>
          <cell r="G17" t="str">
            <v>narrative</v>
          </cell>
          <cell r="I17" t="str">
            <v>V</v>
          </cell>
          <cell r="K17" t="str">
            <v>2 years</v>
          </cell>
        </row>
        <row r="18">
          <cell r="A18" t="str">
            <v>E4.IRO-1_10</v>
          </cell>
          <cell r="B18" t="str">
            <v>E4</v>
          </cell>
          <cell r="C18" t="str">
            <v>E4.IRO-1</v>
          </cell>
          <cell r="D18">
            <v>18</v>
          </cell>
          <cell r="F18" t="str">
            <v>Disclosure of whether and how tthe business model(s) has been verified using range of biodiversity and ecosystems scenarios, or other scenarios with modelling of biodiversity and ecosystems related consequences, with different possible pathways</v>
          </cell>
          <cell r="G18" t="str">
            <v>narrative</v>
          </cell>
          <cell r="I18" t="str">
            <v>V</v>
          </cell>
          <cell r="K18" t="str">
            <v>2 years</v>
          </cell>
        </row>
        <row r="19">
          <cell r="A19" t="str">
            <v>E4.IRO-1_11</v>
          </cell>
          <cell r="B19" t="str">
            <v>E4</v>
          </cell>
          <cell r="C19" t="str">
            <v>E4.IRO-1</v>
          </cell>
          <cell r="D19" t="str">
            <v xml:space="preserve"> 18 a</v>
          </cell>
          <cell r="F19" t="str">
            <v xml:space="preserve">Disclosure of why considered scenarios were taken into consideration </v>
          </cell>
          <cell r="G19" t="str">
            <v>narrative</v>
          </cell>
          <cell r="H19" t="str">
            <v>Conditional</v>
          </cell>
          <cell r="I19" t="str">
            <v>V</v>
          </cell>
          <cell r="K19" t="str">
            <v>2 years</v>
          </cell>
        </row>
        <row r="20">
          <cell r="A20" t="str">
            <v>E4.IRO-1_12</v>
          </cell>
          <cell r="B20" t="str">
            <v>E4</v>
          </cell>
          <cell r="C20" t="str">
            <v>E4.IRO-1</v>
          </cell>
          <cell r="D20" t="str">
            <v xml:space="preserve"> 18 b</v>
          </cell>
          <cell r="F20" t="str">
            <v xml:space="preserve">Disclosure of how considered scenarios are updated according to evolving conditions and emerging trends </v>
          </cell>
          <cell r="G20" t="str">
            <v>narrative</v>
          </cell>
          <cell r="H20" t="str">
            <v>Conditional</v>
          </cell>
          <cell r="I20" t="str">
            <v>V</v>
          </cell>
          <cell r="K20" t="str">
            <v>2 years</v>
          </cell>
        </row>
        <row r="21">
          <cell r="A21" t="str">
            <v>E4.IRO-1_13</v>
          </cell>
          <cell r="B21" t="str">
            <v>E4</v>
          </cell>
          <cell r="C21" t="str">
            <v>E4.IRO-1</v>
          </cell>
          <cell r="D21" t="str">
            <v xml:space="preserve"> 18 c</v>
          </cell>
          <cell r="F21" t="str">
            <v>Scenarios are informed by expectations in authoritative intergovernmental instruments and by scientific consensus</v>
          </cell>
          <cell r="G21" t="str">
            <v>semi-narrative</v>
          </cell>
          <cell r="H21" t="str">
            <v>Conditional</v>
          </cell>
          <cell r="I21" t="str">
            <v>V</v>
          </cell>
          <cell r="K21" t="str">
            <v>2 years</v>
          </cell>
        </row>
        <row r="22">
          <cell r="A22" t="str">
            <v>E4.IRO-1_14</v>
          </cell>
          <cell r="B22" t="str">
            <v>E4</v>
          </cell>
          <cell r="C22" t="str">
            <v>E4.IRO-1</v>
          </cell>
          <cell r="D22" t="str">
            <v xml:space="preserve"> 19a</v>
          </cell>
          <cell r="E22" t="str">
            <v>AR 7d</v>
          </cell>
          <cell r="F22" t="str">
            <v>Undertaking has sites located in or near biodiversity-sensitive areas</v>
          </cell>
          <cell r="G22" t="str">
            <v>semi-narrative</v>
          </cell>
          <cell r="K22" t="str">
            <v>2 years</v>
          </cell>
        </row>
        <row r="23">
          <cell r="A23" t="str">
            <v>E4.IRO-1_15</v>
          </cell>
          <cell r="B23" t="str">
            <v>E4</v>
          </cell>
          <cell r="C23" t="str">
            <v>E4.IRO-1</v>
          </cell>
          <cell r="D23" t="str">
            <v xml:space="preserve"> 19a</v>
          </cell>
          <cell r="E23" t="str">
            <v>AR  7d</v>
          </cell>
          <cell r="F23" t="str">
            <v>Activities related to sites located in or near biodiversity-sensitive areas negatively affect these areas by leading to deterioration of natural habitats and habitats of species and to disturbance of species for which protected area has been designated</v>
          </cell>
          <cell r="G23" t="str">
            <v>semi-narrative</v>
          </cell>
          <cell r="K23" t="str">
            <v>2 years</v>
          </cell>
        </row>
        <row r="24">
          <cell r="A24" t="str">
            <v>E4.IRO-1_16</v>
          </cell>
          <cell r="B24" t="str">
            <v>E4</v>
          </cell>
          <cell r="C24" t="str">
            <v>E4.IRO-1</v>
          </cell>
          <cell r="D24" t="str">
            <v xml:space="preserve"> 19b</v>
          </cell>
          <cell r="F24" t="str">
            <v>It has been concluded that it is necessary to implement biodiversity mitigation measures</v>
          </cell>
          <cell r="G24" t="str">
            <v>semi-narrative</v>
          </cell>
          <cell r="K24" t="str">
            <v>2 years</v>
          </cell>
        </row>
        <row r="25">
          <cell r="A25" t="str">
            <v>E4-1_01</v>
          </cell>
          <cell r="B25" t="str">
            <v>E4</v>
          </cell>
          <cell r="C25" t="str">
            <v>E4-1</v>
          </cell>
          <cell r="D25" t="str">
            <v>13 a</v>
          </cell>
          <cell r="E25" t="str">
            <v>AR 1- AR 3</v>
          </cell>
          <cell r="F25" t="str">
            <v xml:space="preserve">Disclosure of resilience of current business model(s) and strategy to biodiversity and ecosystems-related physical, transition and systemic risks and opportunities </v>
          </cell>
          <cell r="G25" t="str">
            <v>narrative</v>
          </cell>
          <cell r="K25" t="str">
            <v>2 years</v>
          </cell>
        </row>
        <row r="26">
          <cell r="A26" t="str">
            <v>E4-1_02</v>
          </cell>
          <cell r="B26" t="str">
            <v>E4</v>
          </cell>
          <cell r="C26" t="str">
            <v>E4-1</v>
          </cell>
          <cell r="D26" t="str">
            <v>13 b</v>
          </cell>
          <cell r="E26" t="str">
            <v>AR 1- AR 3</v>
          </cell>
          <cell r="F26" t="str">
            <v xml:space="preserve">Disclosure of scope of resilience analysis along own operations and related upstream and downstream value chain </v>
          </cell>
          <cell r="G26" t="str">
            <v>narrative</v>
          </cell>
          <cell r="K26" t="str">
            <v>2 years</v>
          </cell>
        </row>
        <row r="27">
          <cell r="A27" t="str">
            <v>E4-1_03</v>
          </cell>
          <cell r="B27" t="str">
            <v>E4</v>
          </cell>
          <cell r="C27" t="str">
            <v>E4-1</v>
          </cell>
          <cell r="D27" t="str">
            <v>13 c</v>
          </cell>
          <cell r="E27" t="str">
            <v>AR 1- AR 3</v>
          </cell>
          <cell r="F27" t="str">
            <v xml:space="preserve">Disclosure of key assumptions made (biodiversity and ecosystems) </v>
          </cell>
          <cell r="G27" t="str">
            <v>narrative</v>
          </cell>
          <cell r="K27" t="str">
            <v>2 years</v>
          </cell>
        </row>
        <row r="28">
          <cell r="A28" t="str">
            <v>E4-1_04</v>
          </cell>
          <cell r="B28" t="str">
            <v>E4</v>
          </cell>
          <cell r="C28" t="str">
            <v>E4-1</v>
          </cell>
          <cell r="D28" t="str">
            <v>13 d</v>
          </cell>
          <cell r="E28" t="str">
            <v>AR 1- AR 3</v>
          </cell>
          <cell r="F28" t="str">
            <v xml:space="preserve">Disclosure of time horizons used for analysis (biodiversity and ecosystems) </v>
          </cell>
          <cell r="G28" t="str">
            <v>narrative</v>
          </cell>
          <cell r="K28" t="str">
            <v>2 years</v>
          </cell>
        </row>
        <row r="29">
          <cell r="A29" t="str">
            <v>E4-1_05</v>
          </cell>
          <cell r="B29" t="str">
            <v>E4</v>
          </cell>
          <cell r="C29" t="str">
            <v>E4-1</v>
          </cell>
          <cell r="D29" t="str">
            <v>13 e</v>
          </cell>
          <cell r="E29" t="str">
            <v>AR 1- AR 3</v>
          </cell>
          <cell r="F29" t="str">
            <v xml:space="preserve">Disclosure of results of resilience analysis (biodiversity and ecosystems) </v>
          </cell>
          <cell r="G29" t="str">
            <v>narrative</v>
          </cell>
          <cell r="K29" t="str">
            <v>2 years</v>
          </cell>
        </row>
        <row r="30">
          <cell r="A30" t="str">
            <v>E4-1_06</v>
          </cell>
          <cell r="B30" t="str">
            <v>E4</v>
          </cell>
          <cell r="C30" t="str">
            <v>E4-1</v>
          </cell>
          <cell r="D30" t="str">
            <v>13 f</v>
          </cell>
          <cell r="E30" t="str">
            <v>AR 1- AR 3</v>
          </cell>
          <cell r="F30" t="str">
            <v xml:space="preserve">Disclosure of involvement of stakeholders (biodiversity and ecosystems) </v>
          </cell>
          <cell r="G30" t="str">
            <v>narrative</v>
          </cell>
          <cell r="K30" t="str">
            <v>2 years</v>
          </cell>
        </row>
        <row r="31">
          <cell r="A31" t="str">
            <v>E4-1_07</v>
          </cell>
          <cell r="B31" t="str">
            <v>E4</v>
          </cell>
          <cell r="C31" t="str">
            <v>E4-1</v>
          </cell>
          <cell r="D31">
            <v>15</v>
          </cell>
          <cell r="E31" t="str">
            <v>AR 1- AR 3</v>
          </cell>
          <cell r="F31" t="str">
            <v>Disclosure of transition plan to improve and achieve alignment of its business model and strategy</v>
          </cell>
          <cell r="G31" t="str">
            <v>narrative</v>
          </cell>
          <cell r="I31" t="str">
            <v>V</v>
          </cell>
          <cell r="K31" t="str">
            <v>2 years</v>
          </cell>
        </row>
        <row r="32">
          <cell r="A32" t="str">
            <v>E4-1_08</v>
          </cell>
          <cell r="B32" t="str">
            <v>E4</v>
          </cell>
          <cell r="C32" t="str">
            <v>E4-1</v>
          </cell>
          <cell r="D32" t="str">
            <v>AR 1 a</v>
          </cell>
          <cell r="F32" t="str">
            <v>Explanation of how strategy and business model will be adjusted to improve and, ultimately, achieve alignment with relevant local, national and global public policy goals</v>
          </cell>
          <cell r="G32" t="str">
            <v>narrative</v>
          </cell>
          <cell r="I32" t="str">
            <v>V</v>
          </cell>
          <cell r="K32" t="str">
            <v>2 years</v>
          </cell>
        </row>
        <row r="33">
          <cell r="A33" t="str">
            <v>E4-1_09</v>
          </cell>
          <cell r="B33" t="str">
            <v>E4</v>
          </cell>
          <cell r="C33" t="str">
            <v>E4-1</v>
          </cell>
          <cell r="D33" t="str">
            <v>AR 1 b</v>
          </cell>
          <cell r="F33" t="str">
            <v>Include information about  its own operations and  explain how it is responding to material impacts in its related value chain</v>
          </cell>
          <cell r="G33" t="str">
            <v>narrative</v>
          </cell>
          <cell r="I33" t="str">
            <v>V</v>
          </cell>
          <cell r="J33" t="str">
            <v> </v>
          </cell>
          <cell r="K33" t="str">
            <v>2 years</v>
          </cell>
        </row>
        <row r="34">
          <cell r="A34" t="str">
            <v>E4-1_10</v>
          </cell>
          <cell r="B34" t="str">
            <v>E4</v>
          </cell>
          <cell r="C34" t="str">
            <v>E4-1</v>
          </cell>
          <cell r="D34" t="str">
            <v>AR 1 c</v>
          </cell>
          <cell r="F34" t="str">
            <v xml:space="preserve">Explanation of how b strategy interacts with  transition plan </v>
          </cell>
          <cell r="G34" t="str">
            <v>narrative</v>
          </cell>
          <cell r="I34" t="str">
            <v>V</v>
          </cell>
          <cell r="K34" t="str">
            <v>2 years</v>
          </cell>
        </row>
        <row r="35">
          <cell r="A35" t="str">
            <v>E4-1_11</v>
          </cell>
          <cell r="B35" t="str">
            <v>E4</v>
          </cell>
          <cell r="C35" t="str">
            <v>E4-1</v>
          </cell>
          <cell r="D35" t="str">
            <v>AR 1 d</v>
          </cell>
          <cell r="F35" t="str">
            <v xml:space="preserve">Disclosure of contribution to impact drivers and possible mitigation actions following mitigation hierarchy and main path-dependencies and locked-in assets and resources that are associated with biodiversity and ecosystems change </v>
          </cell>
          <cell r="G35" t="str">
            <v>narrative</v>
          </cell>
          <cell r="I35" t="str">
            <v>V</v>
          </cell>
          <cell r="K35" t="str">
            <v>2 years</v>
          </cell>
        </row>
        <row r="36">
          <cell r="A36" t="str">
            <v>E4-1_12</v>
          </cell>
          <cell r="B36" t="str">
            <v>E4</v>
          </cell>
          <cell r="C36" t="str">
            <v>E4-1</v>
          </cell>
          <cell r="D36" t="str">
            <v>AR 1 e</v>
          </cell>
          <cell r="F36" t="str">
            <v>Explanation and quantification of investments and funding supporting the implementation of its transition plan</v>
          </cell>
          <cell r="G36" t="str">
            <v>narrative</v>
          </cell>
          <cell r="I36" t="str">
            <v>V</v>
          </cell>
          <cell r="K36" t="str">
            <v>2 years</v>
          </cell>
        </row>
        <row r="37">
          <cell r="A37" t="str">
            <v>E4-1_13</v>
          </cell>
          <cell r="B37" t="str">
            <v>E4</v>
          </cell>
          <cell r="C37" t="str">
            <v>E4-1</v>
          </cell>
          <cell r="D37" t="str">
            <v>AR 1  f</v>
          </cell>
          <cell r="F37" t="str">
            <v>Disclosure of objectives or plans for aligning economic activities (revenues, CapEx)</v>
          </cell>
          <cell r="G37" t="str">
            <v>narrative</v>
          </cell>
          <cell r="I37" t="str">
            <v>V</v>
          </cell>
          <cell r="K37" t="str">
            <v>2 years</v>
          </cell>
        </row>
        <row r="38">
          <cell r="A38" t="str">
            <v>E4-1_14</v>
          </cell>
          <cell r="B38" t="str">
            <v>E4</v>
          </cell>
          <cell r="C38" t="str">
            <v>E4-1</v>
          </cell>
          <cell r="D38" t="str">
            <v>AR 1 g</v>
          </cell>
          <cell r="F38" t="str">
            <v>Biodiversity offsets are part of transition plan</v>
          </cell>
          <cell r="G38" t="str">
            <v>narrative</v>
          </cell>
          <cell r="I38" t="str">
            <v>V</v>
          </cell>
          <cell r="K38" t="str">
            <v>2 years</v>
          </cell>
        </row>
        <row r="39">
          <cell r="A39" t="str">
            <v>E4-1_15</v>
          </cell>
          <cell r="B39" t="str">
            <v>E4</v>
          </cell>
          <cell r="C39" t="str">
            <v>E4-1</v>
          </cell>
          <cell r="D39" t="str">
            <v>AR 1  h</v>
          </cell>
          <cell r="F39" t="str">
            <v xml:space="preserve">Information about how process of implementing and updating transition plan is managed </v>
          </cell>
          <cell r="G39" t="str">
            <v>narrative</v>
          </cell>
          <cell r="I39" t="str">
            <v>V</v>
          </cell>
          <cell r="K39" t="str">
            <v>2 years</v>
          </cell>
        </row>
        <row r="40">
          <cell r="A40" t="str">
            <v>E4-1_16</v>
          </cell>
          <cell r="B40" t="str">
            <v>E4</v>
          </cell>
          <cell r="C40" t="str">
            <v>E4-1</v>
          </cell>
          <cell r="D40" t="str">
            <v>AR 1  i</v>
          </cell>
          <cell r="F40" t="str">
            <v xml:space="preserve">Indication of metrics and related tools used to measure progress that are integrated in measurement approach (biodiversity and ecosystems) </v>
          </cell>
          <cell r="G40" t="str">
            <v>narrative</v>
          </cell>
          <cell r="I40" t="str">
            <v>V</v>
          </cell>
          <cell r="K40" t="str">
            <v>2 years</v>
          </cell>
        </row>
        <row r="41">
          <cell r="A41" t="str">
            <v>E4-1_17</v>
          </cell>
          <cell r="B41" t="str">
            <v>E4</v>
          </cell>
          <cell r="C41" t="str">
            <v>E4-1</v>
          </cell>
          <cell r="D41" t="str">
            <v>AR 1  j</v>
          </cell>
          <cell r="F41" t="str">
            <v>Administrative, management and supervisory bodies have approved transition plan</v>
          </cell>
          <cell r="G41" t="str">
            <v>narrative</v>
          </cell>
          <cell r="I41" t="str">
            <v>V</v>
          </cell>
          <cell r="K41" t="str">
            <v>2 years</v>
          </cell>
        </row>
        <row r="42">
          <cell r="A42" t="str">
            <v>E4-1_18</v>
          </cell>
          <cell r="B42" t="str">
            <v>E4</v>
          </cell>
          <cell r="C42" t="str">
            <v>E4-1</v>
          </cell>
          <cell r="D42" t="str">
            <v>AR 1  k</v>
          </cell>
          <cell r="F42" t="str">
            <v xml:space="preserve">Indication of current challenges and limitations to draft plan in relation to areas of significant impact and actions company is taking to address them (biodiversity and ecosystems) </v>
          </cell>
          <cell r="G42" t="str">
            <v>narrative</v>
          </cell>
          <cell r="I42" t="str">
            <v>V</v>
          </cell>
          <cell r="K42" t="str">
            <v>2 years</v>
          </cell>
        </row>
        <row r="43">
          <cell r="A43" t="str">
            <v>E4.MDR-P_01-06</v>
          </cell>
          <cell r="B43" t="str">
            <v>E4</v>
          </cell>
          <cell r="C43" t="str">
            <v>E4-2</v>
          </cell>
          <cell r="D43">
            <v>22</v>
          </cell>
          <cell r="E43" t="str">
            <v>AR 11</v>
          </cell>
          <cell r="F43" t="str">
            <v>Policies to manage material impacts, risks, dependencies and opportunities related to biodiversity and ecosystems [see ESRS 2 - MDR-P]</v>
          </cell>
          <cell r="G43" t="str">
            <v>MDR-P</v>
          </cell>
          <cell r="K43" t="str">
            <v>2 years</v>
          </cell>
        </row>
        <row r="44">
          <cell r="A44" t="str">
            <v>E4-2_01</v>
          </cell>
          <cell r="B44" t="str">
            <v>E4</v>
          </cell>
          <cell r="C44" t="str">
            <v>E4-2</v>
          </cell>
          <cell r="D44" t="str">
            <v>23 a</v>
          </cell>
          <cell r="F44" t="str">
            <v>Disclosure on whether and how biodiversity and ecosystems-related policies relate to matters reported in E4 AR4</v>
          </cell>
          <cell r="G44" t="str">
            <v>narrative</v>
          </cell>
          <cell r="K44" t="str">
            <v>2 years</v>
          </cell>
        </row>
        <row r="45">
          <cell r="A45" t="str">
            <v>E4-2_02</v>
          </cell>
          <cell r="B45" t="str">
            <v>E4</v>
          </cell>
          <cell r="C45" t="str">
            <v>E4-2</v>
          </cell>
          <cell r="D45" t="str">
            <v>23 b</v>
          </cell>
          <cell r="F45" t="str">
            <v xml:space="preserve">Explanation of whether and  how biodiversity and ecosystems-related policy relates to material biodiversity and ecosystems-related impacts </v>
          </cell>
          <cell r="G45" t="str">
            <v>narrative</v>
          </cell>
          <cell r="K45" t="str">
            <v>2 years</v>
          </cell>
        </row>
        <row r="46">
          <cell r="A46" t="str">
            <v>E4-2_03</v>
          </cell>
          <cell r="B46" t="str">
            <v>E4</v>
          </cell>
          <cell r="C46" t="str">
            <v>E4-2</v>
          </cell>
          <cell r="D46" t="str">
            <v>23 c</v>
          </cell>
          <cell r="F46" t="str">
            <v xml:space="preserve">Explanation of whether and  how biodiversity and ecosystems-related policy relates to material dependencies and material physical and transition risks and opportunities </v>
          </cell>
          <cell r="G46" t="str">
            <v>narrative</v>
          </cell>
          <cell r="K46" t="str">
            <v>2 years</v>
          </cell>
        </row>
        <row r="47">
          <cell r="A47" t="str">
            <v>E4-2_04</v>
          </cell>
          <cell r="B47" t="str">
            <v>E4</v>
          </cell>
          <cell r="C47" t="str">
            <v>E4-2</v>
          </cell>
          <cell r="D47" t="str">
            <v>23 d</v>
          </cell>
          <cell r="F47" t="str">
            <v xml:space="preserve">Explanation of whether and how biodiversity and ecosystems-related policy supports traceability of products, components and raw materials with significant actual or potential impacts on biodiversity and ecosystems along value chain </v>
          </cell>
          <cell r="G47" t="str">
            <v>narrative</v>
          </cell>
          <cell r="K47" t="str">
            <v>2 years</v>
          </cell>
        </row>
        <row r="48">
          <cell r="A48" t="str">
            <v>E4-2_05</v>
          </cell>
          <cell r="B48" t="str">
            <v>E4</v>
          </cell>
          <cell r="C48" t="str">
            <v>E4-2</v>
          </cell>
          <cell r="D48" t="str">
            <v>23 e</v>
          </cell>
          <cell r="F48" t="str">
            <v xml:space="preserve">Explanation of whether and how biodiversity and ecosystems-related policy addresses production, sourcing or consumption from ecosystems that are managed to maintain or enhance conditions for biodiversity </v>
          </cell>
          <cell r="G48" t="str">
            <v>narrative</v>
          </cell>
          <cell r="K48" t="str">
            <v>2 years</v>
          </cell>
        </row>
        <row r="49">
          <cell r="A49" t="str">
            <v>E4-2_06</v>
          </cell>
          <cell r="B49" t="str">
            <v>E4</v>
          </cell>
          <cell r="C49" t="str">
            <v>E4-2</v>
          </cell>
          <cell r="D49" t="str">
            <v>23 f</v>
          </cell>
          <cell r="E49" t="str">
            <v>AR 14 - AR 15</v>
          </cell>
          <cell r="F49" t="str">
            <v xml:space="preserve">Explanation of whether and how biodiversity and ecosystems-related policy addresses social consequences of biodiversity and ecosystems-related impacts </v>
          </cell>
          <cell r="G49" t="str">
            <v>narrative</v>
          </cell>
          <cell r="K49" t="str">
            <v>2 years</v>
          </cell>
        </row>
        <row r="50">
          <cell r="A50" t="str">
            <v>E4-2_07</v>
          </cell>
          <cell r="B50" t="str">
            <v>E4</v>
          </cell>
          <cell r="C50" t="str">
            <v>E4-2</v>
          </cell>
          <cell r="D50" t="str">
            <v>AR 12</v>
          </cell>
          <cell r="F50" t="str">
            <v xml:space="preserve">Disclosure of how policy refers to production, sourcing or consumption of raw materials </v>
          </cell>
          <cell r="G50" t="str">
            <v>narrative</v>
          </cell>
          <cell r="I50" t="str">
            <v>V</v>
          </cell>
          <cell r="K50" t="str">
            <v>2 years</v>
          </cell>
        </row>
        <row r="51">
          <cell r="A51" t="str">
            <v>E4-2_08</v>
          </cell>
          <cell r="B51" t="str">
            <v>E4</v>
          </cell>
          <cell r="C51" t="str">
            <v>E4-2</v>
          </cell>
          <cell r="D51" t="str">
            <v>AR 12 a</v>
          </cell>
          <cell r="F51" t="str">
            <v xml:space="preserve">Disclosure of how policy refers to policies limiting procurement from suppliers that cannot demonstrate that they are not contributing to significant conversion of protected areas or key biodiversity areas </v>
          </cell>
          <cell r="G51" t="str">
            <v>narrative</v>
          </cell>
          <cell r="I51" t="str">
            <v>V</v>
          </cell>
          <cell r="K51" t="str">
            <v>2 years</v>
          </cell>
        </row>
        <row r="52">
          <cell r="A52" t="str">
            <v>E4-2_09</v>
          </cell>
          <cell r="B52" t="str">
            <v>E4</v>
          </cell>
          <cell r="C52" t="str">
            <v>E4-2</v>
          </cell>
          <cell r="D52" t="str">
            <v>AR 12 b</v>
          </cell>
          <cell r="F52" t="str">
            <v xml:space="preserve">Disclosure of how policy refers to recognised standards or third-party certifications overseen by regulators </v>
          </cell>
          <cell r="G52" t="str">
            <v>narrative</v>
          </cell>
          <cell r="I52" t="str">
            <v>V</v>
          </cell>
          <cell r="K52" t="str">
            <v>2 years</v>
          </cell>
        </row>
        <row r="53">
          <cell r="A53" t="str">
            <v>E4-2_10</v>
          </cell>
          <cell r="B53" t="str">
            <v>E4</v>
          </cell>
          <cell r="C53" t="str">
            <v>E4-2</v>
          </cell>
          <cell r="D53" t="str">
            <v>AR 12 c</v>
          </cell>
          <cell r="F53" t="str">
            <v>Disclosure of how policy addresses raw materials originating from ecosystems that have been managed to maintain or enhance conditions for biodiversity, as demonstrated by regular monitoring and reporting of biodiversity status and gains or losses</v>
          </cell>
          <cell r="G53" t="str">
            <v>narrative</v>
          </cell>
          <cell r="I53" t="str">
            <v>V</v>
          </cell>
          <cell r="K53" t="str">
            <v>2 years</v>
          </cell>
        </row>
        <row r="54">
          <cell r="A54" t="str">
            <v>E4-2_11</v>
          </cell>
          <cell r="B54" t="str">
            <v>E4</v>
          </cell>
          <cell r="C54" t="str">
            <v>E4-2</v>
          </cell>
          <cell r="D54" t="str">
            <v>AR 16</v>
          </cell>
          <cell r="F54" t="str">
            <v>Disclosure of how the policy enables to a), b), c) and d)</v>
          </cell>
          <cell r="G54" t="str">
            <v>narrative</v>
          </cell>
          <cell r="I54" t="str">
            <v>V</v>
          </cell>
          <cell r="K54" t="str">
            <v>2 years</v>
          </cell>
        </row>
        <row r="55">
          <cell r="A55" t="str">
            <v>E4-2_12</v>
          </cell>
          <cell r="B55" t="str">
            <v>E4</v>
          </cell>
          <cell r="C55" t="str">
            <v>E4-2</v>
          </cell>
          <cell r="D55" t="str">
            <v>AR 17 a</v>
          </cell>
          <cell r="F55" t="str">
            <v>Third-party standard of conduct used in policy is objective and achievable based on scientific approach to identifying issues and realistic in assessing how these issues can be addressed under variety of practical circumstances</v>
          </cell>
          <cell r="G55" t="str">
            <v>semi-narrative</v>
          </cell>
          <cell r="I55" t="str">
            <v>V</v>
          </cell>
          <cell r="K55" t="str">
            <v>2 years</v>
          </cell>
        </row>
        <row r="56">
          <cell r="A56" t="str">
            <v>E4-2_13</v>
          </cell>
          <cell r="B56" t="str">
            <v>E4</v>
          </cell>
          <cell r="C56" t="str">
            <v>E4-2</v>
          </cell>
          <cell r="D56" t="str">
            <v>AR 17 b</v>
          </cell>
          <cell r="F56" t="str">
            <v>Third-party standard of conduct used in policy is developed or maintained through process of ongoing consultation with relevant stakeholders with balanced input from all relevant stakeholder groups with no group holding undue authority or veto power over content</v>
          </cell>
          <cell r="G56" t="str">
            <v>semi-narrative</v>
          </cell>
          <cell r="I56" t="str">
            <v>V</v>
          </cell>
          <cell r="K56" t="str">
            <v>2 years</v>
          </cell>
        </row>
        <row r="57">
          <cell r="A57" t="str">
            <v>E4-2_14</v>
          </cell>
          <cell r="B57" t="str">
            <v>E4</v>
          </cell>
          <cell r="C57" t="str">
            <v>E4-2</v>
          </cell>
          <cell r="D57" t="str">
            <v>AR 17 c</v>
          </cell>
          <cell r="F57" t="str">
            <v>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v>
          </cell>
          <cell r="G57" t="str">
            <v>semi-narrative</v>
          </cell>
          <cell r="I57" t="str">
            <v>V</v>
          </cell>
          <cell r="K57" t="str">
            <v>2 years</v>
          </cell>
        </row>
        <row r="58">
          <cell r="A58" t="str">
            <v>E4-2_15</v>
          </cell>
          <cell r="B58" t="str">
            <v>E4</v>
          </cell>
          <cell r="C58" t="str">
            <v>E4-2</v>
          </cell>
          <cell r="D58" t="str">
            <v>AR 17 d</v>
          </cell>
          <cell r="F58" t="str">
            <v>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v>
          </cell>
          <cell r="G58" t="str">
            <v>semi-narrative</v>
          </cell>
          <cell r="I58" t="str">
            <v>V</v>
          </cell>
          <cell r="K58" t="str">
            <v>2 years</v>
          </cell>
        </row>
        <row r="59">
          <cell r="A59" t="str">
            <v>E4-2_16</v>
          </cell>
          <cell r="B59" t="str">
            <v>E4</v>
          </cell>
          <cell r="C59" t="str">
            <v>E4-2</v>
          </cell>
          <cell r="D59" t="str">
            <v>AR 17 e</v>
          </cell>
          <cell r="F59" t="str">
            <v>Third-party standard of conduct used in policy conforms to ISEAL Code of Good Practice</v>
          </cell>
          <cell r="G59" t="str">
            <v>semi-narrative</v>
          </cell>
          <cell r="I59" t="str">
            <v>V</v>
          </cell>
          <cell r="K59" t="str">
            <v>2 years</v>
          </cell>
        </row>
        <row r="60">
          <cell r="A60" t="str">
            <v>E4-2_17</v>
          </cell>
          <cell r="B60" t="str">
            <v>E4</v>
          </cell>
          <cell r="C60" t="str">
            <v>E4-2</v>
          </cell>
          <cell r="D60" t="str">
            <v>24 a</v>
          </cell>
          <cell r="F60" t="str">
            <v>Biodiversity and ecosystem protection policy covering operational sites owned, leased, managed in or near protected area or biodiversity-sensitive area outside protected areas has been adopted</v>
          </cell>
          <cell r="G60" t="str">
            <v>semi-narrative</v>
          </cell>
          <cell r="K60" t="str">
            <v>2 years</v>
          </cell>
        </row>
        <row r="61">
          <cell r="A61" t="str">
            <v>E4-2_18</v>
          </cell>
          <cell r="B61" t="str">
            <v>E4</v>
          </cell>
          <cell r="C61" t="str">
            <v>E4-2</v>
          </cell>
          <cell r="D61" t="str">
            <v>24 b</v>
          </cell>
          <cell r="F61" t="str">
            <v>Sustainable land or agriculture practices or policies have been adopted</v>
          </cell>
          <cell r="G61" t="str">
            <v>semi-narrative</v>
          </cell>
          <cell r="J61" t="str">
            <v>SFDR</v>
          </cell>
          <cell r="K61" t="str">
            <v>2 years</v>
          </cell>
        </row>
        <row r="62">
          <cell r="A62" t="str">
            <v>E4-2_19</v>
          </cell>
          <cell r="B62" t="str">
            <v>E4</v>
          </cell>
          <cell r="C62" t="str">
            <v>E4-2</v>
          </cell>
          <cell r="D62" t="str">
            <v xml:space="preserve">24 c </v>
          </cell>
          <cell r="F62" t="str">
            <v>Sustainable oceans or seas practices or policies have been adopted</v>
          </cell>
          <cell r="G62" t="str">
            <v>semi-narrative</v>
          </cell>
          <cell r="J62" t="str">
            <v>SFDR</v>
          </cell>
          <cell r="K62" t="str">
            <v>2 years</v>
          </cell>
        </row>
        <row r="63">
          <cell r="A63" t="str">
            <v>E4-2_20</v>
          </cell>
          <cell r="B63" t="str">
            <v>E4</v>
          </cell>
          <cell r="C63" t="str">
            <v>E4-2</v>
          </cell>
          <cell r="D63" t="str">
            <v>24 d</v>
          </cell>
          <cell r="F63" t="str">
            <v>Policies to address deforestation have been adopted</v>
          </cell>
          <cell r="G63" t="str">
            <v>semi-narrative</v>
          </cell>
          <cell r="J63" t="str">
            <v>SFDR</v>
          </cell>
          <cell r="K63" t="str">
            <v>2 years</v>
          </cell>
        </row>
        <row r="64">
          <cell r="A64" t="str">
            <v>E4.MDR-P_07-08</v>
          </cell>
          <cell r="B64" t="str">
            <v>ESRS 2</v>
          </cell>
          <cell r="D64">
            <v>62</v>
          </cell>
          <cell r="F64" t="str">
            <v>Disclosures to be reported in case the undertaking has not adopted policies</v>
          </cell>
          <cell r="K64" t="str">
            <v>2 years</v>
          </cell>
        </row>
        <row r="65">
          <cell r="A65" t="str">
            <v>E4.MDR-A_01-12</v>
          </cell>
          <cell r="B65" t="str">
            <v>E4</v>
          </cell>
          <cell r="C65" t="str">
            <v>E4-3</v>
          </cell>
          <cell r="D65">
            <v>27</v>
          </cell>
          <cell r="F65" t="str">
            <v>Actions and resources in relation to biodiversity and ecosystems [see ESRS 2 - MDR-A]</v>
          </cell>
          <cell r="G65" t="str">
            <v>MDR-A</v>
          </cell>
          <cell r="K65" t="str">
            <v>2 years</v>
          </cell>
        </row>
        <row r="66">
          <cell r="A66" t="str">
            <v>E4-3_01</v>
          </cell>
          <cell r="B66" t="str">
            <v>E4</v>
          </cell>
          <cell r="C66" t="str">
            <v>E4-3</v>
          </cell>
          <cell r="D66" t="str">
            <v>28 a</v>
          </cell>
          <cell r="E66" t="str">
            <v>AR 19</v>
          </cell>
          <cell r="F66" t="str">
            <v>Disclosure on how the mitigation hierarchy has been applied with regard to biodiversity and ecosystem actions</v>
          </cell>
          <cell r="G66" t="str">
            <v>narrative</v>
          </cell>
          <cell r="I66" t="str">
            <v>V</v>
          </cell>
          <cell r="K66" t="str">
            <v>2 years</v>
          </cell>
        </row>
        <row r="67">
          <cell r="A67" t="str">
            <v>E4-3_02</v>
          </cell>
          <cell r="B67" t="str">
            <v>E4</v>
          </cell>
          <cell r="C67" t="str">
            <v>E4-3</v>
          </cell>
          <cell r="D67" t="str">
            <v>28 b</v>
          </cell>
          <cell r="F67" t="str">
            <v>Biodiversity offsets were used in action plan</v>
          </cell>
          <cell r="G67" t="str">
            <v>semi-narrative</v>
          </cell>
          <cell r="K67" t="str">
            <v>2 years</v>
          </cell>
        </row>
        <row r="68">
          <cell r="A68" t="str">
            <v>E4-3_03</v>
          </cell>
          <cell r="B68" t="str">
            <v>E4</v>
          </cell>
          <cell r="C68" t="str">
            <v>E4-3</v>
          </cell>
          <cell r="D68" t="str">
            <v>28 b i</v>
          </cell>
          <cell r="F68" t="str">
            <v xml:space="preserve">Disclosure of aim of biodiversity offset and key performance indicators used </v>
          </cell>
          <cell r="G68" t="str">
            <v>narrative</v>
          </cell>
          <cell r="H68" t="str">
            <v>Conditional</v>
          </cell>
          <cell r="K68" t="str">
            <v>2 years</v>
          </cell>
        </row>
        <row r="69">
          <cell r="A69" t="str">
            <v>E4-3_04</v>
          </cell>
          <cell r="B69" t="str">
            <v>E4</v>
          </cell>
          <cell r="C69" t="str">
            <v>E4-3</v>
          </cell>
          <cell r="D69" t="str">
            <v>28 b ii</v>
          </cell>
          <cell r="E69" t="str">
            <v>AR 18</v>
          </cell>
          <cell r="F69" t="str">
            <v>Financing effects (direct and indirect costs) of biodiversity offsets</v>
          </cell>
          <cell r="G69" t="str">
            <v>Monetary</v>
          </cell>
          <cell r="H69" t="str">
            <v>Conditional</v>
          </cell>
          <cell r="K69" t="str">
            <v>2 years</v>
          </cell>
        </row>
        <row r="70">
          <cell r="A70" t="str">
            <v>E4-3_05</v>
          </cell>
          <cell r="B70" t="str">
            <v>E4</v>
          </cell>
          <cell r="C70" t="str">
            <v>E4-3</v>
          </cell>
          <cell r="D70" t="str">
            <v>AR 18 a</v>
          </cell>
          <cell r="F70" t="str">
            <v>Explanation of rekationship of significant Capex and Opex required to impelement actions taken or planned to relevant line items or notes in the financial statements</v>
          </cell>
          <cell r="G70" t="str">
            <v>narrative</v>
          </cell>
          <cell r="H70" t="str">
            <v>Conditional</v>
          </cell>
          <cell r="I70" t="str">
            <v>V</v>
          </cell>
          <cell r="K70" t="str">
            <v>2 years</v>
          </cell>
        </row>
        <row r="71">
          <cell r="A71" t="str">
            <v>E4-3_06</v>
          </cell>
          <cell r="B71" t="str">
            <v>E4</v>
          </cell>
          <cell r="C71" t="str">
            <v>E4-3</v>
          </cell>
          <cell r="D71" t="str">
            <v>AR 18 b</v>
          </cell>
          <cell r="F71" t="str">
            <v>Explanation of rekationship of significant Capex and Opex required to impelement actions taken or planned to key  performance indicators required under Commission Delegated Regulation (EU) 2021/2178</v>
          </cell>
          <cell r="G71" t="str">
            <v>narrative</v>
          </cell>
          <cell r="H71" t="str">
            <v>Conditional</v>
          </cell>
          <cell r="I71" t="str">
            <v>V</v>
          </cell>
          <cell r="K71" t="str">
            <v>2 years</v>
          </cell>
        </row>
        <row r="72">
          <cell r="A72" t="str">
            <v>E4-3_07</v>
          </cell>
          <cell r="B72" t="str">
            <v>E4</v>
          </cell>
          <cell r="C72" t="str">
            <v>E4-3</v>
          </cell>
          <cell r="D72" t="str">
            <v>AR 18 c</v>
          </cell>
          <cell r="F72" t="str">
            <v>Explanation of rekationship of significant Capex and Opex required to impelement actions taken or planned to Capex plan required under Commission Delegated Regulation (EU) 2021/2178</v>
          </cell>
          <cell r="G72" t="str">
            <v>narrative</v>
          </cell>
          <cell r="H72" t="str">
            <v>Conditional</v>
          </cell>
          <cell r="I72" t="str">
            <v>V</v>
          </cell>
          <cell r="K72" t="str">
            <v>2 years</v>
          </cell>
        </row>
        <row r="73">
          <cell r="A73" t="str">
            <v>E4-3_08</v>
          </cell>
          <cell r="B73" t="str">
            <v>E4</v>
          </cell>
          <cell r="C73" t="str">
            <v>E4-3</v>
          </cell>
          <cell r="D73" t="str">
            <v>28 b iii</v>
          </cell>
          <cell r="F73" t="str">
            <v xml:space="preserve">Description of biodiversity offsets </v>
          </cell>
          <cell r="G73" t="str">
            <v>narrative</v>
          </cell>
          <cell r="H73" t="str">
            <v>Conditional</v>
          </cell>
          <cell r="K73" t="str">
            <v>2 years</v>
          </cell>
        </row>
        <row r="74">
          <cell r="A74" t="str">
            <v>E4-3_09</v>
          </cell>
          <cell r="B74" t="str">
            <v>E4</v>
          </cell>
          <cell r="C74" t="str">
            <v>E4-3</v>
          </cell>
          <cell r="D74" t="str">
            <v>28 c</v>
          </cell>
          <cell r="E74" t="str">
            <v>AR 21</v>
          </cell>
          <cell r="F74" t="str">
            <v xml:space="preserve">Description of whether and how local and indigenous knowledge and nature-based solutions have been incorporated into biodiversity and ecosystems-related action </v>
          </cell>
          <cell r="G74" t="str">
            <v>narrative</v>
          </cell>
          <cell r="K74" t="str">
            <v>2 years</v>
          </cell>
        </row>
        <row r="75">
          <cell r="A75" t="str">
            <v>E4-3_10</v>
          </cell>
          <cell r="B75" t="str">
            <v>E4</v>
          </cell>
          <cell r="C75" t="str">
            <v>E4-3</v>
          </cell>
          <cell r="D75" t="str">
            <v>AR 20 a</v>
          </cell>
          <cell r="F75" t="str">
            <v xml:space="preserve">Disclosure of key stakeholders involved and how they are involved, key stakeholders negatively or positively impacted by action and how they are impacted </v>
          </cell>
          <cell r="G75" t="str">
            <v>narrative</v>
          </cell>
          <cell r="I75" t="str">
            <v>V</v>
          </cell>
          <cell r="K75" t="str">
            <v>2 years</v>
          </cell>
        </row>
        <row r="76">
          <cell r="A76" t="str">
            <v>E4-3_11</v>
          </cell>
          <cell r="B76" t="str">
            <v>E4</v>
          </cell>
          <cell r="C76" t="str">
            <v>E4-3</v>
          </cell>
          <cell r="D76" t="str">
            <v>AR 20 b</v>
          </cell>
          <cell r="F76" t="str">
            <v xml:space="preserve">Explanation of need for appropriate consultations and need to respect decisions of affected communities </v>
          </cell>
          <cell r="G76" t="str">
            <v>narrative</v>
          </cell>
          <cell r="H76" t="str">
            <v>Conditional</v>
          </cell>
          <cell r="I76" t="str">
            <v>V</v>
          </cell>
          <cell r="K76" t="str">
            <v>2 years</v>
          </cell>
        </row>
        <row r="77">
          <cell r="A77" t="str">
            <v>E4-3_12</v>
          </cell>
          <cell r="B77" t="str">
            <v>E4</v>
          </cell>
          <cell r="C77" t="str">
            <v>E4-3</v>
          </cell>
          <cell r="D77" t="str">
            <v>AR 20 c</v>
          </cell>
          <cell r="F77" t="str">
            <v xml:space="preserve">Description of whether key action may induce significant negative sustainability impacts (biodiversity and ecosystems) </v>
          </cell>
          <cell r="G77" t="str">
            <v>narrative</v>
          </cell>
          <cell r="I77" t="str">
            <v>V</v>
          </cell>
          <cell r="K77" t="str">
            <v>2 years</v>
          </cell>
        </row>
        <row r="78">
          <cell r="A78" t="str">
            <v>E4-3_13</v>
          </cell>
          <cell r="B78" t="str">
            <v>E4</v>
          </cell>
          <cell r="C78" t="str">
            <v>E4-3</v>
          </cell>
          <cell r="D78" t="str">
            <v>AR 20 d</v>
          </cell>
          <cell r="F78" t="str">
            <v>Explanation of whether the key action is intended to be a one-time initiative or systematic practice</v>
          </cell>
          <cell r="G78" t="str">
            <v>narrative</v>
          </cell>
          <cell r="I78" t="str">
            <v>V</v>
          </cell>
          <cell r="K78" t="str">
            <v>2 years</v>
          </cell>
        </row>
        <row r="79">
          <cell r="A79" t="str">
            <v>E4-3_14</v>
          </cell>
          <cell r="B79" t="str">
            <v>E4</v>
          </cell>
          <cell r="C79" t="str">
            <v>E4-3</v>
          </cell>
          <cell r="D79" t="str">
            <v>AR 20 e</v>
          </cell>
          <cell r="F79" t="str">
            <v>Key action plan is carried out only by undertaking (individual action) using its resources (biodiversity and ecosystems)</v>
          </cell>
          <cell r="G79" t="str">
            <v>semi-narrative</v>
          </cell>
          <cell r="I79" t="str">
            <v>V</v>
          </cell>
          <cell r="K79" t="str">
            <v>2 years</v>
          </cell>
        </row>
        <row r="80">
          <cell r="A80" t="str">
            <v>E4-3_15</v>
          </cell>
          <cell r="B80" t="str">
            <v>E4</v>
          </cell>
          <cell r="C80" t="str">
            <v>E4-3</v>
          </cell>
          <cell r="D80" t="str">
            <v>AR 20 e</v>
          </cell>
          <cell r="F80" t="str">
            <v>Key action plan is part of wider action plan (collective action), of which undertaking is member (biodiversity and ecosystems)</v>
          </cell>
          <cell r="G80" t="str">
            <v>semi-narrative</v>
          </cell>
          <cell r="I80" t="str">
            <v>V</v>
          </cell>
          <cell r="K80" t="str">
            <v>2 years</v>
          </cell>
        </row>
        <row r="81">
          <cell r="A81" t="str">
            <v>E4-3_16</v>
          </cell>
          <cell r="B81" t="str">
            <v>E4</v>
          </cell>
          <cell r="C81" t="str">
            <v>E4-3</v>
          </cell>
          <cell r="D81" t="str">
            <v>AR 20 f</v>
          </cell>
          <cell r="F81" t="str">
            <v xml:space="preserve">Additional information about project, its sponsors and other participants (biodiversity and ecosystems) </v>
          </cell>
          <cell r="G81" t="str">
            <v>narrative</v>
          </cell>
          <cell r="I81" t="str">
            <v>V</v>
          </cell>
          <cell r="K81" t="str">
            <v>2 years</v>
          </cell>
        </row>
        <row r="82">
          <cell r="A82" t="str">
            <v>E4.MDR-A_13-14</v>
          </cell>
          <cell r="B82" t="str">
            <v>ESRS 2</v>
          </cell>
          <cell r="D82">
            <v>62</v>
          </cell>
          <cell r="F82" t="str">
            <v>Disclosures to be reported if the undertaking has not adopted actions</v>
          </cell>
          <cell r="K82" t="str">
            <v>2 years</v>
          </cell>
        </row>
        <row r="83">
          <cell r="A83" t="str">
            <v>E4.MDR-T_01-13</v>
          </cell>
          <cell r="B83" t="str">
            <v>E4</v>
          </cell>
          <cell r="C83" t="str">
            <v>E4-4</v>
          </cell>
          <cell r="D83">
            <v>31</v>
          </cell>
          <cell r="E83" t="str">
            <v>AR 23-AR 26</v>
          </cell>
          <cell r="F83" t="str">
            <v>Tracking effectiveness of policies and actions through targets [see ESRS 2 MDR-T ]</v>
          </cell>
          <cell r="G83" t="str">
            <v>MDR-T</v>
          </cell>
          <cell r="K83" t="str">
            <v>2 years</v>
          </cell>
        </row>
        <row r="84">
          <cell r="A84" t="str">
            <v>E4-4_01</v>
          </cell>
          <cell r="B84" t="str">
            <v>E4</v>
          </cell>
          <cell r="C84" t="str">
            <v>E4-4</v>
          </cell>
          <cell r="D84" t="str">
            <v>32 a</v>
          </cell>
          <cell r="F84" t="str">
            <v>Ecological threshold and allocation of impacts to undertaking were applied when setting target (biodiversity and ecosystems)</v>
          </cell>
          <cell r="G84" t="str">
            <v>semi-narrative</v>
          </cell>
          <cell r="K84" t="str">
            <v>2 years</v>
          </cell>
        </row>
        <row r="85">
          <cell r="A85" t="str">
            <v>E4-4_02</v>
          </cell>
          <cell r="B85" t="str">
            <v>E4</v>
          </cell>
          <cell r="C85" t="str">
            <v>E4-4</v>
          </cell>
          <cell r="D85" t="str">
            <v>32 a i</v>
          </cell>
          <cell r="F85" t="str">
            <v xml:space="preserve">Disclosure of ecological threshold identified and methodology used to identify threshold (biodiversity and ecosystems) </v>
          </cell>
          <cell r="G85" t="str">
            <v>narrative</v>
          </cell>
          <cell r="H85" t="str">
            <v>Conditional</v>
          </cell>
          <cell r="K85" t="str">
            <v>2 years</v>
          </cell>
        </row>
        <row r="86">
          <cell r="A86" t="str">
            <v>E4-4_03</v>
          </cell>
          <cell r="B86" t="str">
            <v>E4</v>
          </cell>
          <cell r="C86" t="str">
            <v>E4-4</v>
          </cell>
          <cell r="D86" t="str">
            <v>32 a ii</v>
          </cell>
          <cell r="F86" t="str">
            <v xml:space="preserve">Disclosure of how entity-specific threshold was determined (biodiversity and ecosystems) </v>
          </cell>
          <cell r="G86" t="str">
            <v>narrative</v>
          </cell>
          <cell r="H86" t="str">
            <v>Conditional</v>
          </cell>
          <cell r="K86" t="str">
            <v>2 years</v>
          </cell>
        </row>
        <row r="87">
          <cell r="A87" t="str">
            <v>E4-4_04</v>
          </cell>
          <cell r="B87" t="str">
            <v>E4</v>
          </cell>
          <cell r="C87" t="str">
            <v>E4-4</v>
          </cell>
          <cell r="D87" t="str">
            <v>32 a iii</v>
          </cell>
          <cell r="F87" t="str">
            <v xml:space="preserve">Disclosure of how responsibility for respecting identified ecological threshold is allocated (biodiversity and ecosystems) </v>
          </cell>
          <cell r="G87" t="str">
            <v>narrative</v>
          </cell>
          <cell r="H87" t="str">
            <v>Conditional</v>
          </cell>
          <cell r="K87" t="str">
            <v>2 years</v>
          </cell>
        </row>
        <row r="88">
          <cell r="A88" t="str">
            <v>E4-4_05</v>
          </cell>
          <cell r="B88" t="str">
            <v>E4</v>
          </cell>
          <cell r="C88" t="str">
            <v>E4-4</v>
          </cell>
          <cell r="D88" t="str">
            <v>32 b</v>
          </cell>
          <cell r="F88" t="str">
            <v>Target is informed by relevant aspect of EU Biodiversity Strategy for 2030</v>
          </cell>
          <cell r="G88" t="str">
            <v>semi-narrative</v>
          </cell>
          <cell r="K88" t="str">
            <v>2 years</v>
          </cell>
        </row>
        <row r="89">
          <cell r="A89" t="str">
            <v>E4-4_06</v>
          </cell>
          <cell r="B89" t="str">
            <v>E4</v>
          </cell>
          <cell r="C89" t="str">
            <v>E4-4</v>
          </cell>
          <cell r="D89" t="str">
            <v>32 c</v>
          </cell>
          <cell r="F89" t="str">
            <v>Disclosure of how the targets relate to the biodiversity and ecosystem impacts, dependencies, risks and opportunities identified in relation to own operations and upstream and downstream value chain</v>
          </cell>
          <cell r="G89" t="str">
            <v>narrative</v>
          </cell>
          <cell r="K89" t="str">
            <v>2 years</v>
          </cell>
        </row>
        <row r="90">
          <cell r="A90" t="str">
            <v>E4-4_07</v>
          </cell>
          <cell r="B90" t="str">
            <v>E4</v>
          </cell>
          <cell r="C90" t="str">
            <v>E4-4</v>
          </cell>
          <cell r="D90" t="str">
            <v>32 d</v>
          </cell>
          <cell r="F90" t="str">
            <v>Disclosure of the geographical scope of the targets</v>
          </cell>
          <cell r="G90" t="str">
            <v>narrative</v>
          </cell>
          <cell r="H90" t="str">
            <v>Conditional</v>
          </cell>
          <cell r="K90" t="str">
            <v>2 years</v>
          </cell>
        </row>
        <row r="91">
          <cell r="A91" t="str">
            <v>E4-4_08</v>
          </cell>
          <cell r="B91" t="str">
            <v>E4</v>
          </cell>
          <cell r="C91" t="str">
            <v>E4-4</v>
          </cell>
          <cell r="D91" t="str">
            <v>32 e</v>
          </cell>
          <cell r="F91" t="str">
            <v>Biodiversity offsets were used in setting target</v>
          </cell>
          <cell r="G91" t="str">
            <v>semi-narrative</v>
          </cell>
          <cell r="K91" t="str">
            <v>2 years</v>
          </cell>
        </row>
        <row r="92">
          <cell r="A92" t="str">
            <v>E4-4_09</v>
          </cell>
          <cell r="B92" t="str">
            <v>E4</v>
          </cell>
          <cell r="C92" t="str">
            <v>E4-4</v>
          </cell>
          <cell r="D92" t="str">
            <v>32 f</v>
          </cell>
          <cell r="F92" t="str">
            <v>Layer in mitigation hierarchy to which target can be allocated (biodiversity and ecosystems)</v>
          </cell>
          <cell r="G92" t="str">
            <v>semi-narrative</v>
          </cell>
          <cell r="K92" t="str">
            <v>2 years</v>
          </cell>
        </row>
        <row r="93">
          <cell r="A93" t="str">
            <v>E4-4_10</v>
          </cell>
          <cell r="B93" t="str">
            <v>E4</v>
          </cell>
          <cell r="C93" t="str">
            <v>E4-4</v>
          </cell>
          <cell r="D93" t="str">
            <v>AR 22</v>
          </cell>
          <cell r="F93" t="str">
            <v xml:space="preserve">The target addresses shortcomings related to the Substantial Contribution criteria </v>
          </cell>
          <cell r="G93" t="str">
            <v>semi-narrative</v>
          </cell>
          <cell r="I93" t="str">
            <v>V</v>
          </cell>
          <cell r="K93" t="str">
            <v>2 years</v>
          </cell>
        </row>
        <row r="94">
          <cell r="A94" t="str">
            <v>E4.MDR-T_14-19</v>
          </cell>
          <cell r="B94" t="str">
            <v>ESRS 2</v>
          </cell>
          <cell r="D94">
            <v>81</v>
          </cell>
          <cell r="F94" t="str">
            <v>Disclosures to be reported if the undertaking has not adopted targets</v>
          </cell>
          <cell r="K94" t="str">
            <v>2 years</v>
          </cell>
        </row>
        <row r="95">
          <cell r="A95" t="str">
            <v>E4-5_01</v>
          </cell>
          <cell r="B95" t="str">
            <v>E4</v>
          </cell>
          <cell r="C95" t="str">
            <v>E4-5</v>
          </cell>
          <cell r="D95">
            <v>35</v>
          </cell>
          <cell r="F95" t="str">
            <v>Number of sites owned, leased or managed in or near protected areas or key biodiversity areas that undertaking is negatively affecting</v>
          </cell>
          <cell r="G95" t="str">
            <v>Integer</v>
          </cell>
          <cell r="H95" t="str">
            <v>Conditional</v>
          </cell>
          <cell r="K95" t="str">
            <v>2 years</v>
          </cell>
        </row>
        <row r="96">
          <cell r="A96" t="str">
            <v>E4-5_02</v>
          </cell>
          <cell r="B96" t="str">
            <v>E4</v>
          </cell>
          <cell r="C96" t="str">
            <v>E4-5</v>
          </cell>
          <cell r="D96">
            <v>35</v>
          </cell>
          <cell r="F96" t="str">
            <v>Area of sites owned, leased or managed in or near protected areas or key biodiversity areas that undertaking is negatively affecting</v>
          </cell>
          <cell r="G96" t="str">
            <v>Area</v>
          </cell>
          <cell r="H96" t="str">
            <v>Conditional</v>
          </cell>
          <cell r="K96" t="str">
            <v>2 years</v>
          </cell>
        </row>
        <row r="97">
          <cell r="A97" t="str">
            <v>E4-5_03</v>
          </cell>
          <cell r="B97" t="str">
            <v>E4</v>
          </cell>
          <cell r="C97" t="str">
            <v>E4-5</v>
          </cell>
          <cell r="D97">
            <v>36</v>
          </cell>
          <cell r="F97" t="str">
            <v xml:space="preserve">Disclosure of land-use based on Life Cycle Assessment </v>
          </cell>
          <cell r="G97" t="str">
            <v>narrative</v>
          </cell>
          <cell r="H97" t="str">
            <v>Conditional</v>
          </cell>
          <cell r="I97" t="str">
            <v>V</v>
          </cell>
          <cell r="K97" t="str">
            <v>2 years</v>
          </cell>
        </row>
        <row r="98">
          <cell r="A98" t="str">
            <v>E4-5_04</v>
          </cell>
          <cell r="B98" t="str">
            <v>E4</v>
          </cell>
          <cell r="C98" t="str">
            <v>E4-5</v>
          </cell>
          <cell r="D98">
            <v>38</v>
          </cell>
          <cell r="E98" t="str">
            <v>AR 27 - AR 38</v>
          </cell>
          <cell r="F98" t="str">
            <v xml:space="preserve">Disclosure of metrics considered relevant (land-use change, freshwater-use change and (or) sea-use change) </v>
          </cell>
          <cell r="G98" t="str">
            <v>narrative</v>
          </cell>
          <cell r="H98" t="str">
            <v>Conditional</v>
          </cell>
          <cell r="K98" t="str">
            <v>2 years</v>
          </cell>
        </row>
        <row r="99">
          <cell r="A99" t="str">
            <v>E4-5_05</v>
          </cell>
          <cell r="B99" t="str">
            <v>E4</v>
          </cell>
          <cell r="C99" t="str">
            <v>E4-5</v>
          </cell>
          <cell r="D99" t="str">
            <v>38 a</v>
          </cell>
          <cell r="F99" t="str">
            <v xml:space="preserve">Disclosure of conversion over time of land cover </v>
          </cell>
          <cell r="G99" t="str">
            <v>narrative</v>
          </cell>
          <cell r="H99" t="str">
            <v>Conditional</v>
          </cell>
          <cell r="I99" t="str">
            <v>V</v>
          </cell>
          <cell r="K99" t="str">
            <v>2 years</v>
          </cell>
        </row>
        <row r="100">
          <cell r="A100" t="str">
            <v>E4-5_06</v>
          </cell>
          <cell r="B100" t="str">
            <v>E4</v>
          </cell>
          <cell r="C100" t="str">
            <v>E4-5</v>
          </cell>
          <cell r="D100" t="str">
            <v>38 b</v>
          </cell>
          <cell r="F100" t="str">
            <v xml:space="preserve">Disclosure of changes over time in management of ecosystem </v>
          </cell>
          <cell r="G100" t="str">
            <v>narrative</v>
          </cell>
          <cell r="H100" t="str">
            <v>Conditional</v>
          </cell>
          <cell r="I100" t="str">
            <v>V</v>
          </cell>
          <cell r="K100" t="str">
            <v>2 years</v>
          </cell>
        </row>
        <row r="101">
          <cell r="A101" t="str">
            <v>E4-5_07</v>
          </cell>
          <cell r="B101" t="str">
            <v>E4</v>
          </cell>
          <cell r="C101" t="str">
            <v>E4-5</v>
          </cell>
          <cell r="D101" t="str">
            <v>38 c</v>
          </cell>
          <cell r="F101" t="str">
            <v xml:space="preserve">Disclosure of changes in spatial configuration of landscape </v>
          </cell>
          <cell r="G101" t="str">
            <v>narrative</v>
          </cell>
          <cell r="H101" t="str">
            <v>Conditional</v>
          </cell>
          <cell r="I101" t="str">
            <v>V</v>
          </cell>
          <cell r="K101" t="str">
            <v>2 years</v>
          </cell>
        </row>
        <row r="102">
          <cell r="A102" t="str">
            <v>E4-5_08</v>
          </cell>
          <cell r="B102" t="str">
            <v>E4</v>
          </cell>
          <cell r="C102" t="str">
            <v>E4-5</v>
          </cell>
          <cell r="D102" t="str">
            <v>38 d</v>
          </cell>
          <cell r="F102" t="str">
            <v xml:space="preserve">Disclosure of changes in ecosystem structural connectivity </v>
          </cell>
          <cell r="G102" t="str">
            <v>narrative</v>
          </cell>
          <cell r="H102" t="str">
            <v>Conditional</v>
          </cell>
          <cell r="I102" t="str">
            <v>V</v>
          </cell>
          <cell r="K102" t="str">
            <v>2 years</v>
          </cell>
        </row>
        <row r="103">
          <cell r="A103" t="str">
            <v>E4-5_09</v>
          </cell>
          <cell r="B103" t="str">
            <v>E4</v>
          </cell>
          <cell r="C103" t="str">
            <v>E4-5</v>
          </cell>
          <cell r="D103" t="str">
            <v>38 e</v>
          </cell>
          <cell r="F103" t="str">
            <v xml:space="preserve">Disclosure of functional connectivity </v>
          </cell>
          <cell r="G103" t="str">
            <v>narrative</v>
          </cell>
          <cell r="H103" t="str">
            <v>Conditional</v>
          </cell>
          <cell r="I103" t="str">
            <v>V</v>
          </cell>
          <cell r="K103" t="str">
            <v>2 years</v>
          </cell>
        </row>
        <row r="104">
          <cell r="A104" t="str">
            <v>E4-5_10</v>
          </cell>
          <cell r="B104" t="str">
            <v>E4</v>
          </cell>
          <cell r="C104" t="str">
            <v>E4-5</v>
          </cell>
          <cell r="D104" t="str">
            <v>AR 34 a</v>
          </cell>
          <cell r="F104" t="str">
            <v>Total use of land area</v>
          </cell>
          <cell r="G104" t="str">
            <v>Area</v>
          </cell>
          <cell r="H104" t="str">
            <v>Conditional</v>
          </cell>
          <cell r="I104" t="str">
            <v>V</v>
          </cell>
          <cell r="K104" t="str">
            <v>2 years</v>
          </cell>
        </row>
        <row r="105">
          <cell r="A105" t="str">
            <v>E4-5_11</v>
          </cell>
          <cell r="B105" t="str">
            <v>E4</v>
          </cell>
          <cell r="C105" t="str">
            <v>E4-5</v>
          </cell>
          <cell r="D105" t="str">
            <v>AR 34 b</v>
          </cell>
          <cell r="F105" t="str">
            <v>Total sealed area</v>
          </cell>
          <cell r="G105" t="str">
            <v>Area</v>
          </cell>
          <cell r="H105" t="str">
            <v>Conditional</v>
          </cell>
          <cell r="I105" t="str">
            <v>V</v>
          </cell>
          <cell r="K105" t="str">
            <v>2 years</v>
          </cell>
        </row>
        <row r="106">
          <cell r="A106" t="str">
            <v>E4-5_12</v>
          </cell>
          <cell r="B106" t="str">
            <v>E4</v>
          </cell>
          <cell r="C106" t="str">
            <v>E4-5</v>
          </cell>
          <cell r="D106" t="str">
            <v>AR 34 c</v>
          </cell>
          <cell r="F106" t="str">
            <v>Nature-oriented area on site</v>
          </cell>
          <cell r="G106" t="str">
            <v>Area</v>
          </cell>
          <cell r="H106" t="str">
            <v>Conditional</v>
          </cell>
          <cell r="I106" t="str">
            <v>V</v>
          </cell>
          <cell r="K106" t="str">
            <v>2 years</v>
          </cell>
        </row>
        <row r="107">
          <cell r="A107" t="str">
            <v>E4-5_13</v>
          </cell>
          <cell r="B107" t="str">
            <v>E4</v>
          </cell>
          <cell r="C107" t="str">
            <v>E4-5</v>
          </cell>
          <cell r="D107" t="str">
            <v>AR 34 d</v>
          </cell>
          <cell r="F107" t="str">
            <v>Nature-oriented area off site</v>
          </cell>
          <cell r="G107" t="str">
            <v>Area</v>
          </cell>
          <cell r="H107" t="str">
            <v>Conditional</v>
          </cell>
          <cell r="I107" t="str">
            <v>V</v>
          </cell>
          <cell r="K107" t="str">
            <v>2 years</v>
          </cell>
        </row>
        <row r="108">
          <cell r="A108" t="str">
            <v>E4-5_14</v>
          </cell>
          <cell r="B108" t="str">
            <v>E4</v>
          </cell>
          <cell r="C108" t="str">
            <v>E4-5</v>
          </cell>
          <cell r="D108">
            <v>39</v>
          </cell>
          <cell r="F108" t="str">
            <v xml:space="preserve">Disclosure of how pathways of introduction and spread of invasive alien species and risks posed by invasive alien species are managed </v>
          </cell>
          <cell r="G108" t="str">
            <v>narrative</v>
          </cell>
          <cell r="H108" t="str">
            <v>Conditional</v>
          </cell>
          <cell r="I108" t="str">
            <v>V</v>
          </cell>
          <cell r="K108" t="str">
            <v>2 years</v>
          </cell>
        </row>
        <row r="109">
          <cell r="A109" t="str">
            <v>E4-5_15</v>
          </cell>
          <cell r="B109" t="str">
            <v>E4</v>
          </cell>
          <cell r="C109" t="str">
            <v>E4-5</v>
          </cell>
          <cell r="D109" t="str">
            <v>AR 32</v>
          </cell>
          <cell r="F109" t="str">
            <v>Number of invasive alien species</v>
          </cell>
          <cell r="G109" t="str">
            <v>Integer</v>
          </cell>
          <cell r="H109" t="str">
            <v>Conditional</v>
          </cell>
          <cell r="I109" t="str">
            <v>V</v>
          </cell>
          <cell r="K109" t="str">
            <v>2 years</v>
          </cell>
        </row>
        <row r="110">
          <cell r="A110" t="str">
            <v>E4-5_16</v>
          </cell>
          <cell r="B110" t="str">
            <v>E4</v>
          </cell>
          <cell r="C110" t="str">
            <v>E4-5</v>
          </cell>
          <cell r="D110" t="str">
            <v>AR 32</v>
          </cell>
          <cell r="F110" t="str">
            <v>Area covered by invasive alien species</v>
          </cell>
          <cell r="G110" t="str">
            <v>Area</v>
          </cell>
          <cell r="H110" t="str">
            <v>Conditional</v>
          </cell>
          <cell r="I110" t="str">
            <v>V</v>
          </cell>
          <cell r="K110" t="str">
            <v>2 years</v>
          </cell>
        </row>
        <row r="111">
          <cell r="A111" t="str">
            <v>E4-5_17</v>
          </cell>
          <cell r="B111" t="str">
            <v>E4</v>
          </cell>
          <cell r="C111" t="str">
            <v>E4-5</v>
          </cell>
          <cell r="D111">
            <v>40</v>
          </cell>
          <cell r="F111" t="str">
            <v xml:space="preserve">Disclosure of metrics considered relevant (state of species) </v>
          </cell>
          <cell r="G111" t="str">
            <v>narrative</v>
          </cell>
          <cell r="H111" t="str">
            <v>Conditional</v>
          </cell>
          <cell r="I111" t="str">
            <v>V</v>
          </cell>
          <cell r="K111" t="str">
            <v>2 years</v>
          </cell>
        </row>
        <row r="112">
          <cell r="A112" t="str">
            <v>E4-5_18</v>
          </cell>
          <cell r="B112" t="str">
            <v>E4</v>
          </cell>
          <cell r="C112" t="str">
            <v>E4-5</v>
          </cell>
          <cell r="D112" t="str">
            <v>40 a</v>
          </cell>
          <cell r="F112" t="str">
            <v xml:space="preserve">Disclosure of paragraph in another environment-related standard in which metric is referred to </v>
          </cell>
          <cell r="G112" t="str">
            <v>narrative</v>
          </cell>
          <cell r="H112" t="str">
            <v>Conditional</v>
          </cell>
          <cell r="I112" t="str">
            <v>V</v>
          </cell>
          <cell r="K112" t="str">
            <v>2 years</v>
          </cell>
        </row>
        <row r="113">
          <cell r="A113" t="str">
            <v>E4-5_19</v>
          </cell>
          <cell r="B113" t="str">
            <v>E4</v>
          </cell>
          <cell r="C113" t="str">
            <v>E4-5</v>
          </cell>
          <cell r="D113" t="str">
            <v>40 b</v>
          </cell>
          <cell r="F113" t="str">
            <v xml:space="preserve">Disclosure of population size, range within specific ecosystems and extinction risk </v>
          </cell>
          <cell r="G113" t="str">
            <v>narrative</v>
          </cell>
          <cell r="H113" t="str">
            <v>Conditional</v>
          </cell>
          <cell r="I113" t="str">
            <v>V</v>
          </cell>
          <cell r="K113" t="str">
            <v>2 years</v>
          </cell>
        </row>
        <row r="114">
          <cell r="A114" t="str">
            <v>E4-5_20</v>
          </cell>
          <cell r="B114" t="str">
            <v>E4</v>
          </cell>
          <cell r="C114" t="str">
            <v>E4-5</v>
          </cell>
          <cell r="D114" t="str">
            <v>40 c</v>
          </cell>
          <cell r="F114" t="str">
            <v xml:space="preserve">Disclosure of changes in number of individuals of species within specific area </v>
          </cell>
          <cell r="G114" t="str">
            <v>narrative</v>
          </cell>
          <cell r="H114" t="str">
            <v>Conditional</v>
          </cell>
          <cell r="I114" t="str">
            <v>V</v>
          </cell>
          <cell r="K114" t="str">
            <v>2 years</v>
          </cell>
        </row>
        <row r="115">
          <cell r="A115" t="str">
            <v>E4-5_21</v>
          </cell>
          <cell r="B115" t="str">
            <v>E4</v>
          </cell>
          <cell r="C115" t="str">
            <v>E4-5</v>
          </cell>
          <cell r="D115" t="str">
            <v>40 d</v>
          </cell>
          <cell r="F115" t="str">
            <v xml:space="preserve">Information about species at global extinction risk </v>
          </cell>
          <cell r="G115" t="str">
            <v>narrative</v>
          </cell>
          <cell r="H115" t="str">
            <v>Conditional</v>
          </cell>
          <cell r="I115" t="str">
            <v>V</v>
          </cell>
          <cell r="K115" t="str">
            <v>2 years</v>
          </cell>
        </row>
        <row r="116">
          <cell r="A116" t="str">
            <v>E4-5_22</v>
          </cell>
          <cell r="B116" t="str">
            <v>E4</v>
          </cell>
          <cell r="C116" t="str">
            <v>E4-5</v>
          </cell>
          <cell r="D116" t="str">
            <v>40 d i</v>
          </cell>
          <cell r="F116" t="str">
            <v xml:space="preserve">Disclosure of threat status of species and how activities or pressures may affect threat status </v>
          </cell>
          <cell r="G116" t="str">
            <v>narrative</v>
          </cell>
          <cell r="H116" t="str">
            <v>Conditional</v>
          </cell>
          <cell r="I116" t="str">
            <v>V</v>
          </cell>
          <cell r="K116" t="str">
            <v>2 years</v>
          </cell>
        </row>
        <row r="117">
          <cell r="A117" t="str">
            <v>E4-5_23</v>
          </cell>
          <cell r="B117" t="str">
            <v>E4</v>
          </cell>
          <cell r="C117" t="str">
            <v>E4-5</v>
          </cell>
          <cell r="D117" t="str">
            <v>40 d ii</v>
          </cell>
          <cell r="F117" t="str">
            <v xml:space="preserve">Disclosure of change in relevant habitat for threatened species as proxy for impact on local population's extinction risk </v>
          </cell>
          <cell r="G117" t="str">
            <v>narrative</v>
          </cell>
          <cell r="H117" t="str">
            <v>Conditional</v>
          </cell>
          <cell r="I117" t="str">
            <v>V</v>
          </cell>
          <cell r="K117" t="str">
            <v>2 years</v>
          </cell>
        </row>
        <row r="118">
          <cell r="A118" t="str">
            <v>E4-5_24</v>
          </cell>
          <cell r="B118" t="str">
            <v>E4</v>
          </cell>
          <cell r="C118" t="str">
            <v>E4-5</v>
          </cell>
          <cell r="D118" t="str">
            <v xml:space="preserve">41 a </v>
          </cell>
          <cell r="F118" t="str">
            <v xml:space="preserve">Disclosure of ecosystem area coverage </v>
          </cell>
          <cell r="G118" t="str">
            <v>narrative</v>
          </cell>
          <cell r="H118" t="str">
            <v>Conditional</v>
          </cell>
          <cell r="I118" t="str">
            <v>V</v>
          </cell>
          <cell r="K118" t="str">
            <v>2 years</v>
          </cell>
        </row>
        <row r="119">
          <cell r="A119" t="str">
            <v>E4-5_25</v>
          </cell>
          <cell r="B119" t="str">
            <v>E4</v>
          </cell>
          <cell r="C119" t="str">
            <v>E4-5</v>
          </cell>
          <cell r="D119" t="str">
            <v>41 b i</v>
          </cell>
          <cell r="F119" t="str">
            <v xml:space="preserve">Disclosure of quality of ecosystems relative to pre-determined reference state </v>
          </cell>
          <cell r="G119" t="str">
            <v>narrative</v>
          </cell>
          <cell r="H119" t="str">
            <v>Conditional</v>
          </cell>
          <cell r="I119" t="str">
            <v>V</v>
          </cell>
          <cell r="K119" t="str">
            <v>2 years</v>
          </cell>
        </row>
        <row r="120">
          <cell r="A120" t="str">
            <v>E4-5_26</v>
          </cell>
          <cell r="B120" t="str">
            <v>E4</v>
          </cell>
          <cell r="C120" t="str">
            <v>E4-5</v>
          </cell>
          <cell r="D120" t="str">
            <v>41 b ii</v>
          </cell>
          <cell r="F120" t="str">
            <v xml:space="preserve">Disclosure of multiple species within ecosystem </v>
          </cell>
          <cell r="G120" t="str">
            <v>narrative</v>
          </cell>
          <cell r="H120" t="str">
            <v>Conditional</v>
          </cell>
          <cell r="I120" t="str">
            <v>V</v>
          </cell>
          <cell r="K120" t="str">
            <v>2 years</v>
          </cell>
        </row>
        <row r="121">
          <cell r="A121" t="str">
            <v>E4-5_27</v>
          </cell>
          <cell r="B121" t="str">
            <v>E4</v>
          </cell>
          <cell r="C121" t="str">
            <v>E4-5</v>
          </cell>
          <cell r="D121" t="str">
            <v>41 b iii</v>
          </cell>
          <cell r="F121" t="str">
            <v xml:space="preserve">Disclosure of structural components of ecosystem condition </v>
          </cell>
          <cell r="G121" t="str">
            <v>narrative</v>
          </cell>
          <cell r="H121" t="str">
            <v>Conditional</v>
          </cell>
          <cell r="I121" t="str">
            <v>V</v>
          </cell>
          <cell r="K121" t="str">
            <v>2 years</v>
          </cell>
        </row>
        <row r="122">
          <cell r="A122" t="str">
            <v>E4-6_01</v>
          </cell>
          <cell r="B122" t="str">
            <v>E4</v>
          </cell>
          <cell r="C122" t="str">
            <v>E4-6</v>
          </cell>
          <cell r="D122" t="str">
            <v>45 a</v>
          </cell>
          <cell r="E122" t="str">
            <v>AR 40</v>
          </cell>
          <cell r="F122" t="str">
            <v xml:space="preserve">Disclosure of quantitative information about anticipated financial effects of material risks and opportunities arising from biodiversity- and ecosystem-related impacts and dependencies </v>
          </cell>
          <cell r="G122" t="str">
            <v>Monetary</v>
          </cell>
          <cell r="K122" t="str">
            <v>3 years</v>
          </cell>
          <cell r="L122" t="str">
            <v>3 years</v>
          </cell>
        </row>
        <row r="123">
          <cell r="A123" t="str">
            <v>E4-6_02</v>
          </cell>
          <cell r="B123" t="str">
            <v>E4</v>
          </cell>
          <cell r="C123" t="str">
            <v>E4-6</v>
          </cell>
          <cell r="D123" t="str">
            <v>45 a</v>
          </cell>
          <cell r="F123" t="str">
            <v xml:space="preserve">Disclosure of qualitative information about anticipated financial effects of material risks and opportunities arising from biodiversity- and ecosystem-related impacts and dependencies </v>
          </cell>
          <cell r="G123" t="str">
            <v>narrative</v>
          </cell>
          <cell r="K123" t="str">
            <v>2 years</v>
          </cell>
          <cell r="L123" t="str">
            <v>1 year</v>
          </cell>
        </row>
        <row r="124">
          <cell r="A124" t="str">
            <v>E4-6_03</v>
          </cell>
          <cell r="B124" t="str">
            <v>E4</v>
          </cell>
          <cell r="C124" t="str">
            <v>E4-6</v>
          </cell>
          <cell r="D124" t="str">
            <v>45 b</v>
          </cell>
          <cell r="F124" t="str">
            <v xml:space="preserve">Description of effects considered, related impacts and dependencies (biodiversity and ecosystems) </v>
          </cell>
          <cell r="G124" t="str">
            <v>narrative</v>
          </cell>
          <cell r="K124" t="str">
            <v>2 years</v>
          </cell>
          <cell r="L124" t="str">
            <v>1 year</v>
          </cell>
        </row>
        <row r="125">
          <cell r="A125" t="str">
            <v>E4-6_04</v>
          </cell>
          <cell r="B125" t="str">
            <v>E4</v>
          </cell>
          <cell r="C125" t="str">
            <v>E4-6</v>
          </cell>
          <cell r="D125" t="str">
            <v>45 c</v>
          </cell>
          <cell r="F125" t="str">
            <v xml:space="preserve">Disclosure of critical assumptions used in estimates of financial effects of material risks and opportunities arising from biodiversity- and ecosystem-related impacts and dependencies </v>
          </cell>
          <cell r="G125" t="str">
            <v>narrative</v>
          </cell>
          <cell r="K125" t="str">
            <v>2 years</v>
          </cell>
          <cell r="L125" t="str">
            <v>1 year</v>
          </cell>
        </row>
        <row r="126">
          <cell r="A126" t="str">
            <v>E4-6_05</v>
          </cell>
          <cell r="B126" t="str">
            <v>E4</v>
          </cell>
          <cell r="C126" t="str">
            <v>E4-6</v>
          </cell>
          <cell r="D126" t="str">
            <v>AR 39</v>
          </cell>
          <cell r="F126" t="str">
            <v>Description of related products and services at risk (biodiversity and ecosystems) over the short-, medium- and long-term</v>
          </cell>
          <cell r="G126" t="str">
            <v>narrative</v>
          </cell>
          <cell r="I126" t="str">
            <v>V</v>
          </cell>
          <cell r="K126" t="str">
            <v>2 years</v>
          </cell>
          <cell r="L126" t="str">
            <v>1 year</v>
          </cell>
        </row>
        <row r="127">
          <cell r="A127" t="str">
            <v>E4-6_06</v>
          </cell>
          <cell r="B127" t="str">
            <v>E4</v>
          </cell>
          <cell r="C127" t="str">
            <v>E4-6</v>
          </cell>
          <cell r="D127" t="str">
            <v>AR 39</v>
          </cell>
          <cell r="F127" t="str">
            <v xml:space="preserve">Explanation of how financial amounts are estimated and critical assumptions made (biodiversity and ecosystems) </v>
          </cell>
          <cell r="G127" t="str">
            <v>narrative/monetary</v>
          </cell>
          <cell r="I127" t="str">
            <v>V</v>
          </cell>
          <cell r="K127" t="str">
            <v>2 years</v>
          </cell>
          <cell r="L127" t="str">
            <v>1 year</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printerSettings" Target="../printerSettings/printerSettings2.bin"/><Relationship Id="rId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2" Type="http://schemas.openxmlformats.org/officeDocument/2006/relationships/printerSettings" Target="../printerSettings/printerSettings3.bin"/><Relationship Id="rId2"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printerSettings" Target="../printerSettings/printerSettings4.bin"/><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printerSettings" Target="../printerSettings/printerSettings5.bin"/><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0" Type="http://schemas.openxmlformats.org/officeDocument/2006/relationships/printerSettings" Target="../printerSettings/printerSettings6.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5"/>
  <sheetViews>
    <sheetView topLeftCell="B1" zoomScale="70" zoomScaleNormal="70" workbookViewId="0">
      <selection activeCell="B23" sqref="B23"/>
    </sheetView>
  </sheetViews>
  <sheetFormatPr baseColWidth="10" defaultColWidth="9.1640625" defaultRowHeight="15" x14ac:dyDescent="0.2"/>
  <cols>
    <col min="1" max="1" width="9.1640625" style="108"/>
    <col min="2" max="2" width="43" style="108" customWidth="1"/>
    <col min="3" max="3" width="67" style="108" customWidth="1"/>
    <col min="4" max="16384" width="9.1640625" style="108"/>
  </cols>
  <sheetData>
    <row r="2" spans="2:5" ht="31.75" customHeight="1" x14ac:dyDescent="0.2">
      <c r="B2" s="539" t="s">
        <v>239</v>
      </c>
      <c r="C2" s="540"/>
    </row>
    <row r="3" spans="2:5" ht="58.25" customHeight="1" x14ac:dyDescent="0.2">
      <c r="B3" s="109"/>
      <c r="C3" s="110" t="s">
        <v>1967</v>
      </c>
    </row>
    <row r="4" spans="2:5" ht="30" customHeight="1" x14ac:dyDescent="0.2">
      <c r="B4" s="111"/>
      <c r="C4" s="112" t="s">
        <v>1968</v>
      </c>
    </row>
    <row r="5" spans="2:5" ht="66" customHeight="1" x14ac:dyDescent="0.2">
      <c r="B5" s="113"/>
      <c r="C5" s="110" t="s">
        <v>1969</v>
      </c>
      <c r="E5" s="114"/>
    </row>
  </sheetData>
  <mergeCells count="1">
    <mergeCell ref="B2:C2"/>
  </mergeCells>
  <pageMargins left="0.70866141732283472" right="0.70866141732283472" top="0.74803149606299213" bottom="0.7480314960629921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75"/>
  <sheetViews>
    <sheetView showGridLines="0" topLeftCell="A8" zoomScale="70" zoomScaleNormal="70" workbookViewId="0">
      <selection activeCell="D60" sqref="D60"/>
    </sheetView>
  </sheetViews>
  <sheetFormatPr baseColWidth="10" defaultColWidth="8.6640625" defaultRowHeight="15" x14ac:dyDescent="0.2"/>
  <cols>
    <col min="1" max="1" width="33.83203125" style="123" customWidth="1"/>
    <col min="2" max="2" width="9.5" style="137" customWidth="1"/>
    <col min="3" max="3" width="11.83203125" style="137" customWidth="1"/>
    <col min="4" max="4" width="17.33203125" style="137" customWidth="1"/>
    <col min="5" max="5" width="15.5" style="137" customWidth="1"/>
    <col min="6" max="6" width="116.5" style="123" customWidth="1"/>
    <col min="7" max="7" width="34.33203125" style="123" customWidth="1"/>
    <col min="8" max="10" width="29.5" style="123" customWidth="1"/>
    <col min="11" max="11" width="47.33203125" style="123" customWidth="1"/>
    <col min="12" max="12" width="46" style="123" customWidth="1"/>
    <col min="13" max="16384" width="8.6640625" style="123"/>
  </cols>
  <sheetData>
    <row r="1" spans="1:12" ht="255.5" customHeight="1" thickBot="1" x14ac:dyDescent="0.25">
      <c r="A1" s="541" t="s">
        <v>1972</v>
      </c>
      <c r="B1" s="541"/>
      <c r="C1" s="541"/>
      <c r="D1" s="541"/>
      <c r="E1" s="541"/>
      <c r="F1" s="541"/>
      <c r="G1" s="541"/>
      <c r="H1" s="541"/>
      <c r="I1" s="541"/>
      <c r="J1" s="541"/>
      <c r="K1" s="541"/>
      <c r="L1" s="541"/>
    </row>
    <row r="2" spans="1:12" s="124" customFormat="1" ht="113.5" customHeight="1" thickBot="1" x14ac:dyDescent="0.25">
      <c r="A2" s="206" t="s">
        <v>482</v>
      </c>
      <c r="B2" s="200" t="s">
        <v>0</v>
      </c>
      <c r="C2" s="200" t="s">
        <v>1</v>
      </c>
      <c r="D2" s="201" t="s">
        <v>232</v>
      </c>
      <c r="E2" s="201" t="s">
        <v>235</v>
      </c>
      <c r="F2" s="200" t="s">
        <v>233</v>
      </c>
      <c r="G2" s="202" t="s">
        <v>234</v>
      </c>
      <c r="H2" s="203" t="s">
        <v>1941</v>
      </c>
      <c r="I2" s="204" t="s">
        <v>1942</v>
      </c>
      <c r="J2" s="205" t="s">
        <v>1964</v>
      </c>
      <c r="K2" s="205" t="s">
        <v>1965</v>
      </c>
      <c r="L2" s="205" t="s">
        <v>1966</v>
      </c>
    </row>
    <row r="3" spans="1:12" ht="64" x14ac:dyDescent="0.2">
      <c r="A3" s="313" t="s">
        <v>1689</v>
      </c>
      <c r="B3" s="125" t="s">
        <v>48</v>
      </c>
      <c r="C3" s="125" t="s">
        <v>18</v>
      </c>
      <c r="D3" s="143" t="s">
        <v>75</v>
      </c>
      <c r="E3" s="144" t="s">
        <v>211</v>
      </c>
      <c r="F3" s="118" t="s">
        <v>250</v>
      </c>
      <c r="G3" s="116" t="s">
        <v>236</v>
      </c>
      <c r="H3" s="141"/>
      <c r="I3" s="141"/>
      <c r="J3" s="141"/>
      <c r="K3" s="141"/>
      <c r="L3" s="191"/>
    </row>
    <row r="4" spans="1:12" ht="16" x14ac:dyDescent="0.2">
      <c r="A4" s="313" t="s">
        <v>1690</v>
      </c>
      <c r="B4" s="125" t="s">
        <v>48</v>
      </c>
      <c r="C4" s="125" t="s">
        <v>18</v>
      </c>
      <c r="D4" s="125" t="s">
        <v>76</v>
      </c>
      <c r="E4" s="144" t="s">
        <v>211</v>
      </c>
      <c r="F4" s="118" t="s">
        <v>251</v>
      </c>
      <c r="G4" s="116" t="s">
        <v>236</v>
      </c>
      <c r="H4" s="141"/>
      <c r="I4" s="141"/>
      <c r="J4" s="141"/>
      <c r="K4" s="141"/>
      <c r="L4" s="191"/>
    </row>
    <row r="5" spans="1:12" ht="17" thickBot="1" x14ac:dyDescent="0.25">
      <c r="A5" s="314"/>
      <c r="B5" s="304" t="s">
        <v>48</v>
      </c>
      <c r="C5" s="304" t="s">
        <v>18</v>
      </c>
      <c r="D5" s="304" t="s">
        <v>77</v>
      </c>
      <c r="E5" s="184" t="s">
        <v>211</v>
      </c>
      <c r="F5" s="305" t="s">
        <v>252</v>
      </c>
      <c r="G5" s="184" t="s">
        <v>236</v>
      </c>
      <c r="H5" s="185"/>
      <c r="I5" s="185"/>
      <c r="J5" s="185"/>
      <c r="K5" s="185"/>
      <c r="L5" s="192"/>
    </row>
    <row r="6" spans="1:12" ht="32" x14ac:dyDescent="0.2">
      <c r="A6" s="315" t="s">
        <v>1691</v>
      </c>
      <c r="B6" s="301" t="s">
        <v>48</v>
      </c>
      <c r="C6" s="301" t="s">
        <v>49</v>
      </c>
      <c r="D6" s="301">
        <v>11</v>
      </c>
      <c r="E6" s="302" t="s">
        <v>216</v>
      </c>
      <c r="F6" s="301" t="s">
        <v>253</v>
      </c>
      <c r="G6" s="303" t="s">
        <v>19</v>
      </c>
      <c r="H6" s="187"/>
      <c r="I6" s="187"/>
      <c r="J6" s="187" t="s">
        <v>509</v>
      </c>
      <c r="K6" s="187"/>
      <c r="L6" s="195"/>
    </row>
    <row r="7" spans="1:12" ht="16" x14ac:dyDescent="0.2">
      <c r="A7" s="313" t="s">
        <v>1692</v>
      </c>
      <c r="B7" s="125" t="s">
        <v>48</v>
      </c>
      <c r="C7" s="125" t="s">
        <v>49</v>
      </c>
      <c r="D7" s="125" t="s">
        <v>50</v>
      </c>
      <c r="E7" s="117" t="s">
        <v>216</v>
      </c>
      <c r="F7" s="126" t="s">
        <v>254</v>
      </c>
      <c r="G7" s="126" t="s">
        <v>236</v>
      </c>
      <c r="H7" s="141"/>
      <c r="I7" s="141"/>
      <c r="J7" s="141"/>
      <c r="K7" s="141"/>
      <c r="L7" s="191"/>
    </row>
    <row r="8" spans="1:12" ht="32" x14ac:dyDescent="0.2">
      <c r="A8" s="313" t="s">
        <v>1693</v>
      </c>
      <c r="B8" s="125" t="s">
        <v>48</v>
      </c>
      <c r="C8" s="125" t="s">
        <v>49</v>
      </c>
      <c r="D8" s="125" t="s">
        <v>51</v>
      </c>
      <c r="E8" s="117" t="s">
        <v>216</v>
      </c>
      <c r="F8" s="127" t="s">
        <v>255</v>
      </c>
      <c r="G8" s="126" t="s">
        <v>236</v>
      </c>
      <c r="H8" s="141"/>
      <c r="I8" s="141"/>
      <c r="J8" s="141"/>
      <c r="K8" s="141"/>
      <c r="L8" s="191"/>
    </row>
    <row r="9" spans="1:12" ht="16" x14ac:dyDescent="0.2">
      <c r="A9" s="313" t="s">
        <v>1694</v>
      </c>
      <c r="B9" s="125" t="s">
        <v>48</v>
      </c>
      <c r="C9" s="125" t="s">
        <v>49</v>
      </c>
      <c r="D9" s="127" t="s">
        <v>52</v>
      </c>
      <c r="E9" s="117" t="s">
        <v>216</v>
      </c>
      <c r="F9" s="126" t="s">
        <v>256</v>
      </c>
      <c r="G9" s="126" t="s">
        <v>236</v>
      </c>
      <c r="H9" s="141"/>
      <c r="I9" s="141"/>
      <c r="J9" s="141"/>
      <c r="K9" s="141"/>
      <c r="L9" s="191"/>
    </row>
    <row r="10" spans="1:12" ht="16" x14ac:dyDescent="0.2">
      <c r="A10" s="313" t="s">
        <v>1695</v>
      </c>
      <c r="B10" s="125" t="s">
        <v>48</v>
      </c>
      <c r="C10" s="125" t="s">
        <v>49</v>
      </c>
      <c r="D10" s="125" t="s">
        <v>53</v>
      </c>
      <c r="E10" s="117" t="s">
        <v>216</v>
      </c>
      <c r="F10" s="126" t="s">
        <v>257</v>
      </c>
      <c r="G10" s="126" t="s">
        <v>236</v>
      </c>
      <c r="H10" s="141"/>
      <c r="I10" s="141"/>
      <c r="J10" s="141"/>
      <c r="K10" s="141"/>
      <c r="L10" s="191"/>
    </row>
    <row r="11" spans="1:12" ht="32" x14ac:dyDescent="0.2">
      <c r="A11" s="313" t="s">
        <v>1696</v>
      </c>
      <c r="B11" s="125" t="s">
        <v>48</v>
      </c>
      <c r="C11" s="125" t="s">
        <v>49</v>
      </c>
      <c r="D11" s="125" t="s">
        <v>54</v>
      </c>
      <c r="E11" s="117" t="s">
        <v>216</v>
      </c>
      <c r="F11" s="127" t="s">
        <v>258</v>
      </c>
      <c r="G11" s="126" t="s">
        <v>236</v>
      </c>
      <c r="H11" s="141"/>
      <c r="I11" s="141"/>
      <c r="J11" s="141"/>
      <c r="K11" s="141"/>
      <c r="L11" s="191"/>
    </row>
    <row r="12" spans="1:12" ht="32" x14ac:dyDescent="0.2">
      <c r="A12" s="313" t="s">
        <v>1697</v>
      </c>
      <c r="B12" s="125" t="s">
        <v>48</v>
      </c>
      <c r="C12" s="125" t="s">
        <v>49</v>
      </c>
      <c r="D12" s="125" t="s">
        <v>55</v>
      </c>
      <c r="E12" s="117" t="s">
        <v>216</v>
      </c>
      <c r="F12" s="125" t="s">
        <v>259</v>
      </c>
      <c r="G12" s="128" t="s">
        <v>236</v>
      </c>
      <c r="H12" s="141"/>
      <c r="I12" s="141"/>
      <c r="J12" s="141"/>
      <c r="K12" s="141"/>
      <c r="L12" s="191"/>
    </row>
    <row r="13" spans="1:12" ht="17" x14ac:dyDescent="0.2">
      <c r="A13" s="313" t="s">
        <v>1698</v>
      </c>
      <c r="B13" s="125" t="s">
        <v>48</v>
      </c>
      <c r="C13" s="125" t="s">
        <v>49</v>
      </c>
      <c r="D13" s="125">
        <v>13</v>
      </c>
      <c r="E13" s="117" t="s">
        <v>216</v>
      </c>
      <c r="F13" s="128" t="s">
        <v>260</v>
      </c>
      <c r="G13" s="128" t="s">
        <v>236</v>
      </c>
      <c r="H13" s="141" t="s">
        <v>1943</v>
      </c>
      <c r="I13" s="141"/>
      <c r="J13" s="141" t="s">
        <v>509</v>
      </c>
      <c r="K13" s="141"/>
      <c r="L13" s="191"/>
    </row>
    <row r="14" spans="1:12" ht="17" x14ac:dyDescent="0.2">
      <c r="A14" s="316" t="s">
        <v>1699</v>
      </c>
      <c r="B14" s="129" t="s">
        <v>48</v>
      </c>
      <c r="C14" s="129" t="s">
        <v>49</v>
      </c>
      <c r="D14" s="129">
        <v>13</v>
      </c>
      <c r="E14" s="129"/>
      <c r="F14" s="129" t="s">
        <v>261</v>
      </c>
      <c r="G14" s="130" t="s">
        <v>236</v>
      </c>
      <c r="H14" s="142" t="s">
        <v>1943</v>
      </c>
      <c r="I14" s="142" t="s">
        <v>530</v>
      </c>
      <c r="J14" s="142" t="s">
        <v>509</v>
      </c>
      <c r="K14" s="142"/>
      <c r="L14" s="198"/>
    </row>
    <row r="15" spans="1:12" ht="16.25" customHeight="1" x14ac:dyDescent="0.2">
      <c r="A15" s="313" t="s">
        <v>1700</v>
      </c>
      <c r="B15" s="125" t="s">
        <v>48</v>
      </c>
      <c r="C15" s="125" t="s">
        <v>49</v>
      </c>
      <c r="D15" s="125">
        <v>14</v>
      </c>
      <c r="E15" s="125"/>
      <c r="F15" s="128" t="s">
        <v>262</v>
      </c>
      <c r="G15" s="128" t="s">
        <v>240</v>
      </c>
      <c r="H15" s="141"/>
      <c r="I15" s="141"/>
      <c r="J15" s="141" t="s">
        <v>509</v>
      </c>
      <c r="K15" s="141"/>
      <c r="L15" s="191"/>
    </row>
    <row r="16" spans="1:12" ht="64" x14ac:dyDescent="0.2">
      <c r="A16" s="316" t="s">
        <v>1701</v>
      </c>
      <c r="B16" s="129" t="s">
        <v>48</v>
      </c>
      <c r="C16" s="129" t="s">
        <v>49</v>
      </c>
      <c r="D16" s="129" t="s">
        <v>56</v>
      </c>
      <c r="E16" s="129"/>
      <c r="F16" s="129" t="s">
        <v>265</v>
      </c>
      <c r="G16" s="130" t="s">
        <v>240</v>
      </c>
      <c r="H16" s="142"/>
      <c r="I16" s="142" t="s">
        <v>530</v>
      </c>
      <c r="J16" s="142"/>
      <c r="K16" s="142"/>
      <c r="L16" s="198"/>
    </row>
    <row r="17" spans="1:12" ht="48" x14ac:dyDescent="0.2">
      <c r="A17" s="316" t="s">
        <v>1702</v>
      </c>
      <c r="B17" s="129" t="s">
        <v>48</v>
      </c>
      <c r="C17" s="129" t="s">
        <v>49</v>
      </c>
      <c r="D17" s="129" t="s">
        <v>57</v>
      </c>
      <c r="E17" s="129"/>
      <c r="F17" s="129" t="s">
        <v>264</v>
      </c>
      <c r="G17" s="130" t="s">
        <v>240</v>
      </c>
      <c r="H17" s="142"/>
      <c r="I17" s="142" t="s">
        <v>530</v>
      </c>
      <c r="J17" s="142"/>
      <c r="K17" s="142"/>
      <c r="L17" s="198"/>
    </row>
    <row r="18" spans="1:12" ht="17" x14ac:dyDescent="0.2">
      <c r="A18" s="316" t="s">
        <v>1703</v>
      </c>
      <c r="B18" s="129" t="s">
        <v>48</v>
      </c>
      <c r="C18" s="129" t="s">
        <v>49</v>
      </c>
      <c r="D18" s="129" t="s">
        <v>58</v>
      </c>
      <c r="E18" s="129"/>
      <c r="F18" s="129" t="s">
        <v>263</v>
      </c>
      <c r="G18" s="130" t="s">
        <v>240</v>
      </c>
      <c r="H18" s="142"/>
      <c r="I18" s="142" t="s">
        <v>530</v>
      </c>
      <c r="J18" s="142"/>
      <c r="K18" s="142"/>
      <c r="L18" s="198"/>
    </row>
    <row r="19" spans="1:12" s="115" customFormat="1" ht="17" thickBot="1" x14ac:dyDescent="0.25">
      <c r="A19" s="317" t="s">
        <v>1704</v>
      </c>
      <c r="B19" s="188" t="s">
        <v>2</v>
      </c>
      <c r="C19" s="188"/>
      <c r="D19" s="188">
        <v>62</v>
      </c>
      <c r="E19" s="188"/>
      <c r="F19" s="188" t="s">
        <v>242</v>
      </c>
      <c r="G19" s="188"/>
      <c r="H19" s="189"/>
      <c r="I19" s="189"/>
      <c r="J19" s="189"/>
      <c r="K19" s="189"/>
      <c r="L19" s="197"/>
    </row>
    <row r="20" spans="1:12" ht="13.75" customHeight="1" x14ac:dyDescent="0.2">
      <c r="A20" s="315" t="s">
        <v>1705</v>
      </c>
      <c r="B20" s="186" t="s">
        <v>48</v>
      </c>
      <c r="C20" s="186" t="s">
        <v>59</v>
      </c>
      <c r="D20" s="186">
        <v>17</v>
      </c>
      <c r="E20" s="306" t="s">
        <v>1740</v>
      </c>
      <c r="F20" s="186" t="s">
        <v>266</v>
      </c>
      <c r="G20" s="186" t="s">
        <v>20</v>
      </c>
      <c r="H20" s="187"/>
      <c r="I20" s="187"/>
      <c r="J20" s="187"/>
      <c r="K20" s="187"/>
      <c r="L20" s="195"/>
    </row>
    <row r="21" spans="1:12" ht="17" x14ac:dyDescent="0.2">
      <c r="A21" s="316" t="s">
        <v>1706</v>
      </c>
      <c r="B21" s="129" t="s">
        <v>48</v>
      </c>
      <c r="C21" s="129" t="s">
        <v>59</v>
      </c>
      <c r="D21" s="129">
        <v>18</v>
      </c>
      <c r="E21" s="131" t="s">
        <v>270</v>
      </c>
      <c r="F21" s="132" t="s">
        <v>267</v>
      </c>
      <c r="G21" s="130" t="s">
        <v>240</v>
      </c>
      <c r="H21" s="142"/>
      <c r="I21" s="142" t="s">
        <v>530</v>
      </c>
      <c r="J21" s="142"/>
      <c r="K21" s="142"/>
      <c r="L21" s="198"/>
    </row>
    <row r="22" spans="1:12" ht="17" x14ac:dyDescent="0.2">
      <c r="A22" s="316" t="s">
        <v>1707</v>
      </c>
      <c r="B22" s="129" t="s">
        <v>48</v>
      </c>
      <c r="C22" s="129" t="s">
        <v>59</v>
      </c>
      <c r="D22" s="129" t="s">
        <v>60</v>
      </c>
      <c r="E22" s="131" t="s">
        <v>270</v>
      </c>
      <c r="F22" s="132" t="s">
        <v>268</v>
      </c>
      <c r="G22" s="132" t="s">
        <v>236</v>
      </c>
      <c r="H22" s="142"/>
      <c r="I22" s="142" t="s">
        <v>530</v>
      </c>
      <c r="J22" s="142"/>
      <c r="K22" s="142"/>
      <c r="L22" s="198"/>
    </row>
    <row r="23" spans="1:12" ht="16" x14ac:dyDescent="0.2">
      <c r="A23" s="313" t="s">
        <v>1708</v>
      </c>
      <c r="B23" s="125" t="s">
        <v>48</v>
      </c>
      <c r="C23" s="125" t="s">
        <v>59</v>
      </c>
      <c r="D23" s="125">
        <v>19</v>
      </c>
      <c r="E23" s="121" t="s">
        <v>270</v>
      </c>
      <c r="F23" s="126" t="s">
        <v>269</v>
      </c>
      <c r="G23" s="126" t="s">
        <v>236</v>
      </c>
      <c r="H23" s="141"/>
      <c r="I23" s="141"/>
      <c r="J23" s="141"/>
      <c r="K23" s="141"/>
      <c r="L23" s="191"/>
    </row>
    <row r="24" spans="1:12" ht="17" thickBot="1" x14ac:dyDescent="0.25">
      <c r="A24" s="317" t="s">
        <v>1709</v>
      </c>
      <c r="B24" s="188" t="s">
        <v>2</v>
      </c>
      <c r="C24" s="188"/>
      <c r="D24" s="188">
        <v>62</v>
      </c>
      <c r="E24" s="188"/>
      <c r="F24" s="299" t="s">
        <v>241</v>
      </c>
      <c r="G24" s="307"/>
      <c r="H24" s="189"/>
      <c r="I24" s="189"/>
      <c r="J24" s="189"/>
      <c r="K24" s="189"/>
      <c r="L24" s="197"/>
    </row>
    <row r="25" spans="1:12" ht="16" x14ac:dyDescent="0.2">
      <c r="A25" s="315" t="s">
        <v>1710</v>
      </c>
      <c r="B25" s="186" t="s">
        <v>48</v>
      </c>
      <c r="C25" s="186" t="s">
        <v>61</v>
      </c>
      <c r="D25" s="186">
        <v>22</v>
      </c>
      <c r="E25" s="186"/>
      <c r="F25" s="186" t="s">
        <v>243</v>
      </c>
      <c r="G25" s="186" t="s">
        <v>21</v>
      </c>
      <c r="H25" s="187"/>
      <c r="I25" s="187"/>
      <c r="J25" s="187"/>
      <c r="K25" s="187"/>
      <c r="L25" s="195"/>
    </row>
    <row r="26" spans="1:12" ht="32" x14ac:dyDescent="0.2">
      <c r="A26" s="313" t="s">
        <v>1711</v>
      </c>
      <c r="B26" s="125" t="s">
        <v>48</v>
      </c>
      <c r="C26" s="125" t="s">
        <v>61</v>
      </c>
      <c r="D26" s="125" t="s">
        <v>7</v>
      </c>
      <c r="E26" s="125"/>
      <c r="F26" s="127" t="s">
        <v>271</v>
      </c>
      <c r="G26" s="126" t="s">
        <v>236</v>
      </c>
      <c r="H26" s="141"/>
      <c r="I26" s="141"/>
      <c r="J26" s="141"/>
      <c r="K26" s="141"/>
      <c r="L26" s="191"/>
    </row>
    <row r="27" spans="1:12" ht="32" x14ac:dyDescent="0.2">
      <c r="A27" s="313" t="s">
        <v>1712</v>
      </c>
      <c r="B27" s="125" t="s">
        <v>48</v>
      </c>
      <c r="C27" s="125" t="s">
        <v>61</v>
      </c>
      <c r="D27" s="125" t="s">
        <v>8</v>
      </c>
      <c r="E27" s="125"/>
      <c r="F27" s="127" t="s">
        <v>272</v>
      </c>
      <c r="G27" s="126" t="s">
        <v>236</v>
      </c>
      <c r="H27" s="141"/>
      <c r="I27" s="141"/>
      <c r="J27" s="141"/>
      <c r="K27" s="141"/>
      <c r="L27" s="191"/>
    </row>
    <row r="28" spans="1:12" ht="16" x14ac:dyDescent="0.2">
      <c r="A28" s="313" t="s">
        <v>1713</v>
      </c>
      <c r="B28" s="125" t="s">
        <v>48</v>
      </c>
      <c r="C28" s="125" t="s">
        <v>61</v>
      </c>
      <c r="D28" s="125" t="s">
        <v>36</v>
      </c>
      <c r="E28" s="125"/>
      <c r="F28" s="126" t="s">
        <v>273</v>
      </c>
      <c r="G28" s="126" t="s">
        <v>236</v>
      </c>
      <c r="H28" s="141"/>
      <c r="I28" s="141"/>
      <c r="J28" s="141"/>
      <c r="K28" s="141"/>
      <c r="L28" s="191"/>
    </row>
    <row r="29" spans="1:12" ht="32" x14ac:dyDescent="0.2">
      <c r="A29" s="316" t="s">
        <v>1714</v>
      </c>
      <c r="B29" s="129" t="s">
        <v>48</v>
      </c>
      <c r="C29" s="129" t="s">
        <v>61</v>
      </c>
      <c r="D29" s="129">
        <v>24</v>
      </c>
      <c r="E29" s="131" t="s">
        <v>113</v>
      </c>
      <c r="F29" s="133" t="s">
        <v>274</v>
      </c>
      <c r="G29" s="130" t="s">
        <v>240</v>
      </c>
      <c r="H29" s="142"/>
      <c r="I29" s="142" t="s">
        <v>530</v>
      </c>
      <c r="J29" s="142"/>
      <c r="K29" s="142"/>
      <c r="L29" s="198"/>
    </row>
    <row r="30" spans="1:12" ht="32" x14ac:dyDescent="0.2">
      <c r="A30" s="316" t="s">
        <v>1715</v>
      </c>
      <c r="B30" s="129" t="s">
        <v>48</v>
      </c>
      <c r="C30" s="129" t="s">
        <v>61</v>
      </c>
      <c r="D30" s="129" t="s">
        <v>38</v>
      </c>
      <c r="E30" s="131" t="s">
        <v>113</v>
      </c>
      <c r="F30" s="133" t="s">
        <v>275</v>
      </c>
      <c r="G30" s="132" t="s">
        <v>236</v>
      </c>
      <c r="H30" s="142"/>
      <c r="I30" s="142" t="s">
        <v>530</v>
      </c>
      <c r="J30" s="142"/>
      <c r="K30" s="142"/>
      <c r="L30" s="198"/>
    </row>
    <row r="31" spans="1:12" ht="32" x14ac:dyDescent="0.2">
      <c r="A31" s="316" t="s">
        <v>1716</v>
      </c>
      <c r="B31" s="129" t="s">
        <v>48</v>
      </c>
      <c r="C31" s="129" t="s">
        <v>61</v>
      </c>
      <c r="D31" s="129" t="s">
        <v>39</v>
      </c>
      <c r="E31" s="131" t="s">
        <v>113</v>
      </c>
      <c r="F31" s="133" t="s">
        <v>276</v>
      </c>
      <c r="G31" s="132" t="s">
        <v>236</v>
      </c>
      <c r="H31" s="142"/>
      <c r="I31" s="142" t="s">
        <v>530</v>
      </c>
      <c r="J31" s="142"/>
      <c r="K31" s="142"/>
      <c r="L31" s="198"/>
    </row>
    <row r="32" spans="1:12" ht="17" x14ac:dyDescent="0.2">
      <c r="A32" s="316" t="s">
        <v>1717</v>
      </c>
      <c r="B32" s="129" t="s">
        <v>48</v>
      </c>
      <c r="C32" s="129" t="s">
        <v>61</v>
      </c>
      <c r="D32" s="129" t="s">
        <v>40</v>
      </c>
      <c r="E32" s="131" t="s">
        <v>113</v>
      </c>
      <c r="F32" s="132" t="s">
        <v>277</v>
      </c>
      <c r="G32" s="132" t="s">
        <v>236</v>
      </c>
      <c r="H32" s="142"/>
      <c r="I32" s="142" t="s">
        <v>530</v>
      </c>
      <c r="J32" s="142"/>
      <c r="K32" s="142"/>
      <c r="L32" s="198"/>
    </row>
    <row r="33" spans="1:12" ht="16" x14ac:dyDescent="0.2">
      <c r="A33" s="313" t="s">
        <v>1718</v>
      </c>
      <c r="B33" s="125" t="s">
        <v>48</v>
      </c>
      <c r="C33" s="125" t="s">
        <v>61</v>
      </c>
      <c r="D33" s="125">
        <v>25</v>
      </c>
      <c r="E33" s="125"/>
      <c r="F33" s="127" t="s">
        <v>278</v>
      </c>
      <c r="G33" s="128" t="s">
        <v>240</v>
      </c>
      <c r="H33" s="141"/>
      <c r="I33" s="141"/>
      <c r="J33" s="141"/>
      <c r="K33" s="141"/>
      <c r="L33" s="191"/>
    </row>
    <row r="34" spans="1:12" ht="17" x14ac:dyDescent="0.2">
      <c r="A34" s="316" t="s">
        <v>1719</v>
      </c>
      <c r="B34" s="129" t="s">
        <v>48</v>
      </c>
      <c r="C34" s="129" t="s">
        <v>61</v>
      </c>
      <c r="D34" s="129" t="s">
        <v>62</v>
      </c>
      <c r="E34" s="134" t="s">
        <v>1741</v>
      </c>
      <c r="F34" s="132" t="s">
        <v>279</v>
      </c>
      <c r="G34" s="130" t="s">
        <v>240</v>
      </c>
      <c r="H34" s="142"/>
      <c r="I34" s="142" t="s">
        <v>530</v>
      </c>
      <c r="J34" s="142"/>
      <c r="K34" s="142"/>
      <c r="L34" s="198"/>
    </row>
    <row r="35" spans="1:12" ht="17" x14ac:dyDescent="0.2">
      <c r="A35" s="316" t="s">
        <v>1720</v>
      </c>
      <c r="B35" s="129" t="s">
        <v>48</v>
      </c>
      <c r="C35" s="129" t="s">
        <v>61</v>
      </c>
      <c r="D35" s="129" t="s">
        <v>63</v>
      </c>
      <c r="E35" s="134" t="s">
        <v>1742</v>
      </c>
      <c r="F35" s="132" t="s">
        <v>280</v>
      </c>
      <c r="G35" s="130" t="s">
        <v>240</v>
      </c>
      <c r="H35" s="142"/>
      <c r="I35" s="142" t="s">
        <v>530</v>
      </c>
      <c r="J35" s="142"/>
      <c r="K35" s="142"/>
      <c r="L35" s="198"/>
    </row>
    <row r="36" spans="1:12" ht="17" thickBot="1" x14ac:dyDescent="0.25">
      <c r="A36" s="317" t="s">
        <v>1721</v>
      </c>
      <c r="B36" s="188" t="s">
        <v>2</v>
      </c>
      <c r="C36" s="188"/>
      <c r="D36" s="188">
        <v>81</v>
      </c>
      <c r="E36" s="188"/>
      <c r="F36" s="188" t="s">
        <v>247</v>
      </c>
      <c r="G36" s="309"/>
      <c r="H36" s="189"/>
      <c r="I36" s="189"/>
      <c r="J36" s="189"/>
      <c r="K36" s="189"/>
      <c r="L36" s="197"/>
    </row>
    <row r="37" spans="1:12" ht="16" x14ac:dyDescent="0.2">
      <c r="A37" s="318" t="s">
        <v>1722</v>
      </c>
      <c r="B37" s="308" t="s">
        <v>48</v>
      </c>
      <c r="C37" s="308" t="s">
        <v>64</v>
      </c>
      <c r="D37" s="308" t="s">
        <v>43</v>
      </c>
      <c r="E37" s="308"/>
      <c r="F37" s="300" t="s">
        <v>281</v>
      </c>
      <c r="G37" s="300" t="s">
        <v>248</v>
      </c>
      <c r="H37" s="183"/>
      <c r="I37" s="183"/>
      <c r="J37" s="183"/>
      <c r="K37" s="183"/>
      <c r="L37" s="193"/>
    </row>
    <row r="38" spans="1:12" ht="16" x14ac:dyDescent="0.2">
      <c r="A38" s="313" t="s">
        <v>1723</v>
      </c>
      <c r="B38" s="125" t="s">
        <v>48</v>
      </c>
      <c r="C38" s="125" t="s">
        <v>64</v>
      </c>
      <c r="D38" s="125" t="s">
        <v>44</v>
      </c>
      <c r="E38" s="120" t="s">
        <v>180</v>
      </c>
      <c r="F38" s="125" t="s">
        <v>282</v>
      </c>
      <c r="G38" s="128" t="s">
        <v>248</v>
      </c>
      <c r="H38" s="141"/>
      <c r="I38" s="141"/>
      <c r="J38" s="141"/>
      <c r="K38" s="141"/>
      <c r="L38" s="191"/>
    </row>
    <row r="39" spans="1:12" ht="17" x14ac:dyDescent="0.2">
      <c r="A39" s="313" t="s">
        <v>1724</v>
      </c>
      <c r="B39" s="125" t="s">
        <v>48</v>
      </c>
      <c r="C39" s="125" t="s">
        <v>64</v>
      </c>
      <c r="D39" s="125" t="s">
        <v>65</v>
      </c>
      <c r="E39" s="125"/>
      <c r="F39" s="128" t="s">
        <v>283</v>
      </c>
      <c r="G39" s="128" t="s">
        <v>248</v>
      </c>
      <c r="H39" s="141"/>
      <c r="I39" s="141"/>
      <c r="J39" s="141" t="s">
        <v>509</v>
      </c>
      <c r="K39" s="141"/>
      <c r="L39" s="191"/>
    </row>
    <row r="40" spans="1:12" ht="16" x14ac:dyDescent="0.2">
      <c r="A40" s="313" t="s">
        <v>1725</v>
      </c>
      <c r="B40" s="125" t="s">
        <v>48</v>
      </c>
      <c r="C40" s="125" t="s">
        <v>64</v>
      </c>
      <c r="D40" s="125" t="s">
        <v>66</v>
      </c>
      <c r="E40" s="125"/>
      <c r="F40" s="128" t="s">
        <v>284</v>
      </c>
      <c r="G40" s="128" t="s">
        <v>248</v>
      </c>
      <c r="H40" s="141"/>
      <c r="I40" s="141"/>
      <c r="J40" s="141"/>
      <c r="K40" s="141"/>
      <c r="L40" s="191"/>
    </row>
    <row r="41" spans="1:12" ht="16" x14ac:dyDescent="0.2">
      <c r="A41" s="313" t="s">
        <v>1726</v>
      </c>
      <c r="B41" s="125" t="s">
        <v>48</v>
      </c>
      <c r="C41" s="125" t="s">
        <v>64</v>
      </c>
      <c r="D41" s="125" t="s">
        <v>66</v>
      </c>
      <c r="E41" s="125"/>
      <c r="F41" s="128" t="s">
        <v>285</v>
      </c>
      <c r="G41" s="128" t="s">
        <v>248</v>
      </c>
      <c r="H41" s="141"/>
      <c r="I41" s="141"/>
      <c r="J41" s="141"/>
      <c r="K41" s="141"/>
      <c r="L41" s="191"/>
    </row>
    <row r="42" spans="1:12" ht="16" x14ac:dyDescent="0.2">
      <c r="A42" s="313" t="s">
        <v>1727</v>
      </c>
      <c r="B42" s="125" t="s">
        <v>48</v>
      </c>
      <c r="C42" s="125" t="s">
        <v>64</v>
      </c>
      <c r="D42" s="125" t="s">
        <v>67</v>
      </c>
      <c r="E42" s="121" t="s">
        <v>189</v>
      </c>
      <c r="F42" s="128" t="s">
        <v>286</v>
      </c>
      <c r="G42" s="128" t="s">
        <v>236</v>
      </c>
      <c r="H42" s="141"/>
      <c r="I42" s="141"/>
      <c r="J42" s="141"/>
      <c r="K42" s="141"/>
      <c r="L42" s="191"/>
    </row>
    <row r="43" spans="1:12" ht="16" x14ac:dyDescent="0.2">
      <c r="A43" s="313" t="s">
        <v>1728</v>
      </c>
      <c r="B43" s="135" t="s">
        <v>48</v>
      </c>
      <c r="C43" s="135" t="s">
        <v>64</v>
      </c>
      <c r="D43" s="135" t="s">
        <v>67</v>
      </c>
      <c r="E43" s="121" t="s">
        <v>189</v>
      </c>
      <c r="F43" s="106" t="s">
        <v>1947</v>
      </c>
      <c r="G43" s="128"/>
      <c r="H43" s="141"/>
      <c r="I43" s="141"/>
      <c r="J43" s="141"/>
      <c r="K43" s="141"/>
      <c r="L43" s="191"/>
    </row>
    <row r="44" spans="1:12" ht="17" x14ac:dyDescent="0.2">
      <c r="A44" s="313" t="s">
        <v>1729</v>
      </c>
      <c r="B44" s="125" t="s">
        <v>48</v>
      </c>
      <c r="C44" s="125" t="s">
        <v>64</v>
      </c>
      <c r="D44" s="125">
        <v>29</v>
      </c>
      <c r="E44" s="125"/>
      <c r="F44" s="128" t="s">
        <v>288</v>
      </c>
      <c r="G44" s="128" t="s">
        <v>237</v>
      </c>
      <c r="H44" s="141"/>
      <c r="I44" s="141"/>
      <c r="J44" s="141" t="s">
        <v>509</v>
      </c>
      <c r="K44" s="141"/>
      <c r="L44" s="191"/>
    </row>
    <row r="45" spans="1:12" ht="17" x14ac:dyDescent="0.2">
      <c r="A45" s="316" t="s">
        <v>1730</v>
      </c>
      <c r="B45" s="129" t="s">
        <v>48</v>
      </c>
      <c r="C45" s="129" t="s">
        <v>64</v>
      </c>
      <c r="D45" s="129" t="s">
        <v>68</v>
      </c>
      <c r="E45" s="129"/>
      <c r="F45" s="136" t="s">
        <v>287</v>
      </c>
      <c r="G45" s="136" t="s">
        <v>249</v>
      </c>
      <c r="H45" s="142"/>
      <c r="I45" s="142" t="s">
        <v>530</v>
      </c>
      <c r="J45" s="142"/>
      <c r="K45" s="142"/>
      <c r="L45" s="198"/>
    </row>
    <row r="46" spans="1:12" ht="17" x14ac:dyDescent="0.2">
      <c r="A46" s="316" t="s">
        <v>1731</v>
      </c>
      <c r="B46" s="129" t="s">
        <v>48</v>
      </c>
      <c r="C46" s="129" t="s">
        <v>64</v>
      </c>
      <c r="D46" s="129" t="s">
        <v>69</v>
      </c>
      <c r="E46" s="129"/>
      <c r="F46" s="130" t="s">
        <v>289</v>
      </c>
      <c r="G46" s="130" t="s">
        <v>237</v>
      </c>
      <c r="H46" s="142"/>
      <c r="I46" s="142" t="s">
        <v>530</v>
      </c>
      <c r="J46" s="142"/>
      <c r="K46" s="142"/>
      <c r="L46" s="198"/>
    </row>
    <row r="47" spans="1:12" ht="17" x14ac:dyDescent="0.2">
      <c r="A47" s="316" t="s">
        <v>1732</v>
      </c>
      <c r="B47" s="129" t="s">
        <v>48</v>
      </c>
      <c r="C47" s="129" t="s">
        <v>64</v>
      </c>
      <c r="D47" s="129" t="s">
        <v>70</v>
      </c>
      <c r="E47" s="129"/>
      <c r="F47" s="130" t="s">
        <v>290</v>
      </c>
      <c r="G47" s="130" t="s">
        <v>248</v>
      </c>
      <c r="H47" s="142"/>
      <c r="I47" s="142" t="s">
        <v>530</v>
      </c>
      <c r="J47" s="142"/>
      <c r="K47" s="142"/>
      <c r="L47" s="198"/>
    </row>
    <row r="48" spans="1:12" ht="18" thickBot="1" x14ac:dyDescent="0.25">
      <c r="A48" s="319" t="s">
        <v>1733</v>
      </c>
      <c r="B48" s="311" t="s">
        <v>48</v>
      </c>
      <c r="C48" s="311" t="s">
        <v>64</v>
      </c>
      <c r="D48" s="311" t="s">
        <v>70</v>
      </c>
      <c r="E48" s="311"/>
      <c r="F48" s="312" t="s">
        <v>291</v>
      </c>
      <c r="G48" s="312" t="s">
        <v>248</v>
      </c>
      <c r="H48" s="190"/>
      <c r="I48" s="190" t="s">
        <v>530</v>
      </c>
      <c r="J48" s="190"/>
      <c r="K48" s="190"/>
      <c r="L48" s="199"/>
    </row>
    <row r="49" spans="1:12" ht="32" x14ac:dyDescent="0.2">
      <c r="A49" s="318" t="s">
        <v>1734</v>
      </c>
      <c r="B49" s="308" t="s">
        <v>48</v>
      </c>
      <c r="C49" s="308" t="s">
        <v>71</v>
      </c>
      <c r="D49" s="308" t="s">
        <v>72</v>
      </c>
      <c r="E49" s="310" t="s">
        <v>24</v>
      </c>
      <c r="F49" s="308" t="s">
        <v>292</v>
      </c>
      <c r="G49" s="300" t="s">
        <v>238</v>
      </c>
      <c r="H49" s="183"/>
      <c r="I49" s="183"/>
      <c r="J49" s="183"/>
      <c r="K49" s="183"/>
      <c r="L49" s="193" t="s">
        <v>1944</v>
      </c>
    </row>
    <row r="50" spans="1:12" ht="32" x14ac:dyDescent="0.2">
      <c r="A50" s="313" t="s">
        <v>1735</v>
      </c>
      <c r="B50" s="125" t="s">
        <v>48</v>
      </c>
      <c r="C50" s="125" t="s">
        <v>71</v>
      </c>
      <c r="D50" s="125" t="s">
        <v>72</v>
      </c>
      <c r="E50" s="125"/>
      <c r="F50" s="125" t="s">
        <v>293</v>
      </c>
      <c r="G50" s="128" t="s">
        <v>236</v>
      </c>
      <c r="H50" s="141"/>
      <c r="I50" s="141"/>
      <c r="J50" s="141"/>
      <c r="K50" s="141"/>
      <c r="L50" s="191" t="s">
        <v>489</v>
      </c>
    </row>
    <row r="51" spans="1:12" ht="17" x14ac:dyDescent="0.2">
      <c r="A51" s="313" t="s">
        <v>1736</v>
      </c>
      <c r="B51" s="125" t="s">
        <v>48</v>
      </c>
      <c r="C51" s="125" t="s">
        <v>71</v>
      </c>
      <c r="D51" s="125" t="s">
        <v>73</v>
      </c>
      <c r="E51" s="125"/>
      <c r="F51" s="125" t="s">
        <v>294</v>
      </c>
      <c r="G51" s="128" t="s">
        <v>236</v>
      </c>
      <c r="H51" s="141"/>
      <c r="I51" s="141"/>
      <c r="J51" s="141"/>
      <c r="K51" s="141"/>
      <c r="L51" s="191" t="s">
        <v>489</v>
      </c>
    </row>
    <row r="52" spans="1:12" ht="32" x14ac:dyDescent="0.2">
      <c r="A52" s="313" t="s">
        <v>1737</v>
      </c>
      <c r="B52" s="125" t="s">
        <v>48</v>
      </c>
      <c r="C52" s="125" t="s">
        <v>71</v>
      </c>
      <c r="D52" s="125" t="s">
        <v>74</v>
      </c>
      <c r="E52" s="125"/>
      <c r="F52" s="125" t="s">
        <v>295</v>
      </c>
      <c r="G52" s="128" t="s">
        <v>236</v>
      </c>
      <c r="H52" s="141"/>
      <c r="I52" s="141"/>
      <c r="J52" s="141"/>
      <c r="K52" s="141"/>
      <c r="L52" s="191" t="s">
        <v>489</v>
      </c>
    </row>
    <row r="53" spans="1:12" ht="17" x14ac:dyDescent="0.2">
      <c r="A53" s="316" t="s">
        <v>1738</v>
      </c>
      <c r="B53" s="129" t="s">
        <v>48</v>
      </c>
      <c r="C53" s="129" t="s">
        <v>71</v>
      </c>
      <c r="D53" s="129" t="s">
        <v>46</v>
      </c>
      <c r="E53" s="129"/>
      <c r="F53" s="129" t="s">
        <v>297</v>
      </c>
      <c r="G53" s="130" t="s">
        <v>236</v>
      </c>
      <c r="H53" s="142"/>
      <c r="I53" s="142" t="s">
        <v>530</v>
      </c>
      <c r="J53" s="142"/>
      <c r="K53" s="142"/>
      <c r="L53" s="198" t="s">
        <v>489</v>
      </c>
    </row>
    <row r="54" spans="1:12" ht="33" thickBot="1" x14ac:dyDescent="0.25">
      <c r="A54" s="319" t="s">
        <v>1739</v>
      </c>
      <c r="B54" s="320" t="s">
        <v>48</v>
      </c>
      <c r="C54" s="320" t="s">
        <v>71</v>
      </c>
      <c r="D54" s="320" t="s">
        <v>46</v>
      </c>
      <c r="E54" s="320"/>
      <c r="F54" s="320" t="s">
        <v>296</v>
      </c>
      <c r="G54" s="321" t="s">
        <v>236</v>
      </c>
      <c r="H54" s="190"/>
      <c r="I54" s="190" t="s">
        <v>530</v>
      </c>
      <c r="J54" s="190"/>
      <c r="K54" s="190"/>
      <c r="L54" s="199" t="s">
        <v>489</v>
      </c>
    </row>
    <row r="55" spans="1:12" x14ac:dyDescent="0.2">
      <c r="H55" s="119"/>
      <c r="I55" s="119"/>
      <c r="J55" s="119"/>
      <c r="K55" s="119"/>
      <c r="L55" s="119"/>
    </row>
    <row r="56" spans="1:12" x14ac:dyDescent="0.2">
      <c r="H56" s="119"/>
      <c r="I56" s="119"/>
      <c r="J56" s="119"/>
      <c r="K56" s="119"/>
      <c r="L56" s="119"/>
    </row>
    <row r="57" spans="1:12" x14ac:dyDescent="0.2">
      <c r="H57" s="119"/>
      <c r="I57" s="119"/>
      <c r="J57" s="119"/>
      <c r="K57" s="119"/>
      <c r="L57" s="119"/>
    </row>
    <row r="58" spans="1:12" x14ac:dyDescent="0.2">
      <c r="H58" s="119"/>
      <c r="I58" s="119"/>
      <c r="J58" s="119"/>
      <c r="K58" s="119"/>
      <c r="L58" s="119"/>
    </row>
    <row r="59" spans="1:12" x14ac:dyDescent="0.2">
      <c r="H59" s="119"/>
      <c r="I59" s="119"/>
      <c r="J59" s="119"/>
      <c r="K59" s="119"/>
      <c r="L59" s="119"/>
    </row>
    <row r="60" spans="1:12" x14ac:dyDescent="0.2">
      <c r="H60" s="119"/>
      <c r="I60" s="119"/>
      <c r="J60" s="119"/>
      <c r="K60" s="119"/>
      <c r="L60" s="119"/>
    </row>
    <row r="61" spans="1:12" x14ac:dyDescent="0.2">
      <c r="H61" s="115"/>
      <c r="I61" s="115"/>
      <c r="J61" s="115"/>
      <c r="K61" s="115"/>
      <c r="L61" s="115"/>
    </row>
    <row r="62" spans="1:12" x14ac:dyDescent="0.2">
      <c r="H62" s="119"/>
      <c r="I62" s="119"/>
      <c r="J62" s="119"/>
      <c r="K62" s="119"/>
      <c r="L62" s="119"/>
    </row>
    <row r="63" spans="1:12" x14ac:dyDescent="0.2">
      <c r="H63" s="119"/>
      <c r="I63" s="119"/>
      <c r="J63" s="119"/>
      <c r="K63" s="119"/>
      <c r="L63" s="119"/>
    </row>
    <row r="64" spans="1:12" x14ac:dyDescent="0.2">
      <c r="H64" s="122"/>
      <c r="I64" s="122"/>
      <c r="J64" s="122"/>
      <c r="K64" s="122"/>
      <c r="L64" s="122"/>
    </row>
    <row r="65" spans="8:12" x14ac:dyDescent="0.2">
      <c r="H65" s="122"/>
      <c r="I65" s="122"/>
      <c r="J65" s="122"/>
      <c r="K65" s="122"/>
      <c r="L65" s="138"/>
    </row>
    <row r="66" spans="8:12" x14ac:dyDescent="0.2">
      <c r="H66" s="122"/>
      <c r="I66" s="122"/>
      <c r="J66" s="122"/>
      <c r="K66" s="122"/>
      <c r="L66" s="138"/>
    </row>
    <row r="67" spans="8:12" x14ac:dyDescent="0.2">
      <c r="H67" s="122"/>
      <c r="I67" s="122"/>
      <c r="J67" s="122"/>
      <c r="K67" s="122"/>
      <c r="L67" s="138"/>
    </row>
    <row r="68" spans="8:12" x14ac:dyDescent="0.2">
      <c r="H68" s="122"/>
      <c r="I68" s="122"/>
      <c r="J68" s="122"/>
      <c r="K68" s="122"/>
      <c r="L68" s="122"/>
    </row>
    <row r="69" spans="8:12" x14ac:dyDescent="0.2">
      <c r="H69" s="122"/>
      <c r="I69" s="122"/>
      <c r="J69" s="122"/>
      <c r="K69" s="122"/>
      <c r="L69" s="122"/>
    </row>
    <row r="70" spans="8:12" x14ac:dyDescent="0.2">
      <c r="H70" s="122"/>
      <c r="I70" s="122"/>
      <c r="J70" s="122"/>
      <c r="K70" s="122"/>
      <c r="L70" s="138"/>
    </row>
    <row r="71" spans="8:12" x14ac:dyDescent="0.2">
      <c r="H71" s="122"/>
      <c r="I71" s="122"/>
      <c r="J71" s="122"/>
      <c r="K71" s="122"/>
      <c r="L71" s="138"/>
    </row>
    <row r="72" spans="8:12" x14ac:dyDescent="0.2">
      <c r="H72" s="122"/>
      <c r="I72" s="122"/>
      <c r="J72" s="122"/>
      <c r="K72" s="122"/>
      <c r="L72" s="138"/>
    </row>
    <row r="73" spans="8:12" x14ac:dyDescent="0.2">
      <c r="H73" s="122"/>
      <c r="I73" s="122"/>
      <c r="J73" s="122"/>
      <c r="K73" s="122"/>
      <c r="L73" s="138"/>
    </row>
    <row r="74" spans="8:12" x14ac:dyDescent="0.2">
      <c r="H74" s="122"/>
      <c r="I74" s="122"/>
      <c r="J74" s="122"/>
      <c r="K74" s="122"/>
      <c r="L74" s="138"/>
    </row>
    <row r="75" spans="8:12" x14ac:dyDescent="0.2">
      <c r="H75" s="122"/>
      <c r="I75" s="138"/>
      <c r="J75" s="122"/>
      <c r="K75" s="122"/>
      <c r="L75" s="138"/>
    </row>
  </sheetData>
  <autoFilter ref="A2:L54" xr:uid="{00000000-0001-0000-0300-000000000000}"/>
  <mergeCells count="1">
    <mergeCell ref="A1:L1"/>
  </mergeCells>
  <conditionalFormatting sqref="E5">
    <cfRule type="duplicateValues" dxfId="63" priority="293"/>
    <cfRule type="duplicateValues" dxfId="62" priority="294"/>
  </conditionalFormatting>
  <conditionalFormatting sqref="F3">
    <cfRule type="duplicateValues" dxfId="61" priority="189"/>
    <cfRule type="duplicateValues" dxfId="60" priority="190"/>
  </conditionalFormatting>
  <conditionalFormatting sqref="F37:F42 F25:F35 F20:F23 F4:F18 F44:F54">
    <cfRule type="duplicateValues" dxfId="59" priority="295"/>
  </conditionalFormatting>
  <conditionalFormatting sqref="F37:F42 F25:F35 F20:F23 F4:F18 F44:F1048576">
    <cfRule type="duplicateValues" dxfId="58" priority="291"/>
  </conditionalFormatting>
  <hyperlinks>
    <hyperlink ref="E43" r:id="rId1" location="1634" xr:uid="{AFDACA8C-5B25-4D05-B7D8-1A900A842C72}"/>
    <hyperlink ref="E3:E4" r:id="rId2" location="1566" display="AR 1- AR 15" xr:uid="{BB807624-BE48-4480-91BB-1CDBC1ECA2C4}"/>
    <hyperlink ref="E6" location="mdrp" display="mdrp" xr:uid="{9F29F92B-0600-4AAA-9AD4-B2574E9324BA}"/>
    <hyperlink ref="E7" location="mdrp" display="mdrp" xr:uid="{40A43D2D-8159-4A9E-B13E-AD12BA5FDF41}"/>
    <hyperlink ref="E8" location="mdrp" display="mdrp" xr:uid="{C91752EE-CC8A-465C-B057-962ED9617F49}"/>
    <hyperlink ref="E9" location="mdrp" display="mdrp" xr:uid="{51EF669B-D2E0-4B43-9892-B0291A8B7361}"/>
    <hyperlink ref="E10" location="mdrp" display="mdrp" xr:uid="{A5EA3D9F-7DC5-454E-90CD-5BF7F91E51C7}"/>
    <hyperlink ref="E11" location="mdrp" display="mdrp" xr:uid="{7862A17C-8FE9-4C87-9D30-B95A421F538E}"/>
    <hyperlink ref="E12" location="mdrp" display="mdrp" xr:uid="{F943B114-AD57-49E9-BCC0-B0369915CBC3}"/>
    <hyperlink ref="E13" location="mdrp" display="mdrp" xr:uid="{96C8CE7F-7C38-4D2A-8F2D-266ADCD77CFE}"/>
    <hyperlink ref="E7:E13" r:id="rId3" location="1611" display="https://xbrl.efrag.org/e-esrs/esrs-set1-2023.html - 1611" xr:uid="{576ED567-54BF-44B3-B7AD-0D9EC8C04F44}"/>
    <hyperlink ref="E20" location="mdra" display="mdra" xr:uid="{F7EE0863-94FD-4D2A-AE2A-8F86BE6D7447}"/>
    <hyperlink ref="E20:E23" r:id="rId4" location="1622" display="https://xbrl.efrag.org/e-esrs/esrs-set1-2023.html - 1622" xr:uid="{5572DAF0-EB71-453C-A79F-5684339CA4A5}"/>
    <hyperlink ref="E29:E32" r:id="rId5" location="1625" display="AR 22" xr:uid="{2332101C-2851-4F6B-810B-0887CAFBDED4}"/>
    <hyperlink ref="E34" r:id="rId6" location="1629" xr:uid="{4B4E9B23-FB6B-4F5E-BFA4-566D5A35643C}"/>
    <hyperlink ref="E35" r:id="rId7" location="1630" xr:uid="{DAE69E6D-7717-441F-A5A5-8250EF8D518F}"/>
    <hyperlink ref="E38" r:id="rId8" location="1633" xr:uid="{8D6C61E2-4EDE-40F8-A3EB-82E51F9FA087}"/>
    <hyperlink ref="E42" r:id="rId9" location="1634" xr:uid="{DE76DFB1-20C4-4C85-B4A7-C9DA430B0633}"/>
    <hyperlink ref="E49" r:id="rId10" location="1639" xr:uid="{3660536B-BFF3-4F9E-A11A-76890FA4BF86}"/>
  </hyperlinks>
  <pageMargins left="0.70866141732283472" right="0.70866141732283472" top="0.74803149606299213" bottom="0.74803149606299213" header="0.31496062992125984" footer="0.31496062992125984"/>
  <pageSetup paperSize="9" scale="40" orientation="portrait" r:id="rId11"/>
  <rowBreaks count="1" manualBreakCount="1">
    <brk id="5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34"/>
  <sheetViews>
    <sheetView showGridLines="0" zoomScale="70" zoomScaleNormal="70" workbookViewId="0">
      <selection activeCell="D14" sqref="D14:D15"/>
    </sheetView>
  </sheetViews>
  <sheetFormatPr baseColWidth="10" defaultColWidth="8.6640625" defaultRowHeight="15" x14ac:dyDescent="0.2"/>
  <cols>
    <col min="1" max="1" width="16" style="123" customWidth="1"/>
    <col min="2" max="2" width="15" style="137" customWidth="1"/>
    <col min="3" max="3" width="11.83203125" style="137" customWidth="1"/>
    <col min="4" max="4" width="18.83203125" style="137" customWidth="1"/>
    <col min="5" max="5" width="17.83203125" style="137" customWidth="1"/>
    <col min="6" max="6" width="137.5" style="123" customWidth="1"/>
    <col min="7" max="7" width="34" style="123" customWidth="1"/>
    <col min="8" max="10" width="23.5" style="123" customWidth="1"/>
    <col min="11" max="12" width="46.83203125" style="123" customWidth="1"/>
    <col min="13" max="16384" width="8.6640625" style="123"/>
  </cols>
  <sheetData>
    <row r="1" spans="1:12" ht="317.5" customHeight="1" thickBot="1" x14ac:dyDescent="0.25">
      <c r="A1" s="541" t="s">
        <v>1971</v>
      </c>
      <c r="B1" s="541"/>
      <c r="C1" s="541"/>
      <c r="D1" s="541"/>
      <c r="E1" s="541"/>
      <c r="F1" s="541"/>
      <c r="G1" s="541"/>
      <c r="H1" s="541"/>
      <c r="I1" s="541"/>
      <c r="J1" s="541"/>
      <c r="K1" s="541"/>
      <c r="L1" s="541"/>
    </row>
    <row r="2" spans="1:12" s="124" customFormat="1" ht="129.5" customHeight="1" thickBot="1" x14ac:dyDescent="0.25">
      <c r="A2" s="206" t="s">
        <v>482</v>
      </c>
      <c r="B2" s="200" t="s">
        <v>0</v>
      </c>
      <c r="C2" s="200" t="s">
        <v>1</v>
      </c>
      <c r="D2" s="201" t="s">
        <v>232</v>
      </c>
      <c r="E2" s="201" t="s">
        <v>235</v>
      </c>
      <c r="F2" s="200" t="s">
        <v>233</v>
      </c>
      <c r="G2" s="202" t="s">
        <v>234</v>
      </c>
      <c r="H2" s="203" t="s">
        <v>1941</v>
      </c>
      <c r="I2" s="204" t="s">
        <v>1942</v>
      </c>
      <c r="J2" s="205" t="s">
        <v>1964</v>
      </c>
      <c r="K2" s="205" t="s">
        <v>1965</v>
      </c>
      <c r="L2" s="205" t="s">
        <v>1966</v>
      </c>
    </row>
    <row r="3" spans="1:12" s="2" customFormat="1" x14ac:dyDescent="0.2">
      <c r="A3" s="250" t="s">
        <v>1743</v>
      </c>
      <c r="B3" s="4" t="s">
        <v>78</v>
      </c>
      <c r="C3" s="5" t="s">
        <v>17</v>
      </c>
      <c r="D3" s="5" t="s">
        <v>133</v>
      </c>
      <c r="E3" s="5"/>
      <c r="F3" s="5" t="s">
        <v>300</v>
      </c>
      <c r="G3" s="4" t="s">
        <v>236</v>
      </c>
      <c r="H3" s="162"/>
      <c r="I3" s="162"/>
      <c r="J3" s="162"/>
      <c r="K3" s="162" t="s">
        <v>1032</v>
      </c>
      <c r="L3" s="349"/>
    </row>
    <row r="4" spans="1:12" s="2" customFormat="1" ht="30" x14ac:dyDescent="0.2">
      <c r="A4" s="250" t="s">
        <v>1744</v>
      </c>
      <c r="B4" s="4" t="s">
        <v>78</v>
      </c>
      <c r="C4" s="5" t="s">
        <v>17</v>
      </c>
      <c r="D4" s="5" t="s">
        <v>134</v>
      </c>
      <c r="E4" s="5"/>
      <c r="F4" s="5" t="s">
        <v>301</v>
      </c>
      <c r="G4" s="4" t="s">
        <v>236</v>
      </c>
      <c r="H4" s="162"/>
      <c r="I4" s="162"/>
      <c r="J4" s="162" t="str">
        <f>VLOOKUP(A4,'[1]ESRS E4'!A$2:L$127,10,)</f>
        <v>SFDR</v>
      </c>
      <c r="K4" s="162" t="s">
        <v>1032</v>
      </c>
      <c r="L4" s="349"/>
    </row>
    <row r="5" spans="1:12" s="2" customFormat="1" x14ac:dyDescent="0.2">
      <c r="A5" s="250" t="s">
        <v>1745</v>
      </c>
      <c r="B5" s="4" t="s">
        <v>78</v>
      </c>
      <c r="C5" s="5" t="s">
        <v>17</v>
      </c>
      <c r="D5" s="5" t="s">
        <v>135</v>
      </c>
      <c r="E5" s="5"/>
      <c r="F5" s="5" t="s">
        <v>302</v>
      </c>
      <c r="G5" s="4" t="s">
        <v>236</v>
      </c>
      <c r="H5" s="162"/>
      <c r="I5" s="162"/>
      <c r="J5" s="162"/>
      <c r="K5" s="162" t="s">
        <v>1032</v>
      </c>
      <c r="L5" s="349"/>
    </row>
    <row r="6" spans="1:12" s="2" customFormat="1" x14ac:dyDescent="0.2">
      <c r="A6" s="250" t="s">
        <v>1746</v>
      </c>
      <c r="B6" s="4" t="s">
        <v>78</v>
      </c>
      <c r="C6" s="5" t="s">
        <v>17</v>
      </c>
      <c r="D6" s="5" t="s">
        <v>136</v>
      </c>
      <c r="E6" s="5"/>
      <c r="F6" s="5" t="s">
        <v>303</v>
      </c>
      <c r="G6" s="4" t="s">
        <v>236</v>
      </c>
      <c r="H6" s="162"/>
      <c r="I6" s="162"/>
      <c r="J6" s="162"/>
      <c r="K6" s="162" t="s">
        <v>1032</v>
      </c>
      <c r="L6" s="349"/>
    </row>
    <row r="7" spans="1:12" s="2" customFormat="1" x14ac:dyDescent="0.2">
      <c r="A7" s="250" t="s">
        <v>1747</v>
      </c>
      <c r="B7" s="4" t="s">
        <v>78</v>
      </c>
      <c r="C7" s="5" t="s">
        <v>17</v>
      </c>
      <c r="D7" s="5" t="s">
        <v>137</v>
      </c>
      <c r="E7" s="5"/>
      <c r="F7" s="5" t="s">
        <v>304</v>
      </c>
      <c r="G7" s="4" t="s">
        <v>240</v>
      </c>
      <c r="H7" s="162"/>
      <c r="I7" s="162"/>
      <c r="J7" s="162" t="str">
        <f>VLOOKUP(A7,'[1]ESRS E4'!A$2:L$127,10,)</f>
        <v>SFDR</v>
      </c>
      <c r="K7" s="162" t="s">
        <v>1032</v>
      </c>
      <c r="L7" s="349"/>
    </row>
    <row r="8" spans="1:12" s="2" customFormat="1" ht="16" thickBot="1" x14ac:dyDescent="0.25">
      <c r="A8" s="350" t="s">
        <v>1748</v>
      </c>
      <c r="B8" s="327" t="s">
        <v>78</v>
      </c>
      <c r="C8" s="328" t="s">
        <v>17</v>
      </c>
      <c r="D8" s="328" t="s">
        <v>138</v>
      </c>
      <c r="E8" s="328"/>
      <c r="F8" s="328" t="s">
        <v>305</v>
      </c>
      <c r="G8" s="327" t="s">
        <v>240</v>
      </c>
      <c r="H8" s="329"/>
      <c r="I8" s="329"/>
      <c r="J8" s="329" t="str">
        <f>VLOOKUP(A8,'[1]ESRS E4'!A$2:L$127,10,)</f>
        <v>SFDR</v>
      </c>
      <c r="K8" s="329" t="s">
        <v>1032</v>
      </c>
      <c r="L8" s="351"/>
    </row>
    <row r="9" spans="1:12" s="2" customFormat="1" ht="30" x14ac:dyDescent="0.2">
      <c r="A9" s="248" t="s">
        <v>1749</v>
      </c>
      <c r="B9" s="322" t="s">
        <v>78</v>
      </c>
      <c r="C9" s="323" t="s">
        <v>18</v>
      </c>
      <c r="D9" s="324" t="s">
        <v>139</v>
      </c>
      <c r="E9" s="210" t="s">
        <v>215</v>
      </c>
      <c r="F9" s="323" t="s">
        <v>306</v>
      </c>
      <c r="G9" s="322" t="s">
        <v>236</v>
      </c>
      <c r="H9" s="325"/>
      <c r="I9" s="325"/>
      <c r="J9" s="325"/>
      <c r="K9" s="325" t="s">
        <v>1032</v>
      </c>
      <c r="L9" s="352"/>
    </row>
    <row r="10" spans="1:12" s="2" customFormat="1" ht="30" x14ac:dyDescent="0.2">
      <c r="A10" s="250" t="s">
        <v>1750</v>
      </c>
      <c r="B10" s="4" t="s">
        <v>78</v>
      </c>
      <c r="C10" s="5" t="s">
        <v>18</v>
      </c>
      <c r="D10" s="5" t="s">
        <v>140</v>
      </c>
      <c r="E10" s="52" t="s">
        <v>201</v>
      </c>
      <c r="F10" s="5" t="s">
        <v>307</v>
      </c>
      <c r="G10" s="4" t="s">
        <v>236</v>
      </c>
      <c r="H10" s="162"/>
      <c r="I10" s="162"/>
      <c r="J10" s="162"/>
      <c r="K10" s="162" t="s">
        <v>1032</v>
      </c>
      <c r="L10" s="349"/>
    </row>
    <row r="11" spans="1:12" s="2" customFormat="1" ht="30" x14ac:dyDescent="0.2">
      <c r="A11" s="250" t="s">
        <v>1751</v>
      </c>
      <c r="B11" s="4" t="s">
        <v>78</v>
      </c>
      <c r="C11" s="5" t="s">
        <v>18</v>
      </c>
      <c r="D11" s="5" t="s">
        <v>141</v>
      </c>
      <c r="E11" s="52" t="s">
        <v>198</v>
      </c>
      <c r="F11" s="5" t="s">
        <v>308</v>
      </c>
      <c r="G11" s="4" t="s">
        <v>236</v>
      </c>
      <c r="H11" s="162"/>
      <c r="I11" s="162"/>
      <c r="J11" s="162"/>
      <c r="K11" s="162" t="s">
        <v>1032</v>
      </c>
      <c r="L11" s="349"/>
    </row>
    <row r="12" spans="1:12" s="2" customFormat="1" ht="31.25" customHeight="1" x14ac:dyDescent="0.15">
      <c r="A12" s="353"/>
      <c r="B12" s="4" t="s">
        <v>78</v>
      </c>
      <c r="C12" s="5" t="s">
        <v>18</v>
      </c>
      <c r="D12" s="5" t="s">
        <v>142</v>
      </c>
      <c r="E12" s="5" t="s">
        <v>198</v>
      </c>
      <c r="F12" s="5" t="s">
        <v>309</v>
      </c>
      <c r="G12" s="4" t="s">
        <v>236</v>
      </c>
      <c r="H12" s="162"/>
      <c r="I12" s="162"/>
      <c r="J12" s="162"/>
      <c r="K12" s="162" t="s">
        <v>1032</v>
      </c>
      <c r="L12" s="349"/>
    </row>
    <row r="13" spans="1:12" s="2" customFormat="1" ht="30" x14ac:dyDescent="0.2">
      <c r="A13" s="250" t="s">
        <v>1752</v>
      </c>
      <c r="B13" s="4" t="s">
        <v>78</v>
      </c>
      <c r="C13" s="5" t="s">
        <v>18</v>
      </c>
      <c r="D13" s="5" t="s">
        <v>142</v>
      </c>
      <c r="E13" s="52" t="s">
        <v>198</v>
      </c>
      <c r="F13" s="5" t="s">
        <v>310</v>
      </c>
      <c r="G13" s="4" t="s">
        <v>236</v>
      </c>
      <c r="H13" s="162"/>
      <c r="I13" s="162"/>
      <c r="J13" s="162"/>
      <c r="K13" s="162" t="s">
        <v>1032</v>
      </c>
      <c r="L13" s="349"/>
    </row>
    <row r="14" spans="1:12" s="2" customFormat="1" ht="30" x14ac:dyDescent="0.2">
      <c r="A14" s="250" t="s">
        <v>1753</v>
      </c>
      <c r="B14" s="4" t="s">
        <v>78</v>
      </c>
      <c r="C14" s="5" t="s">
        <v>18</v>
      </c>
      <c r="D14" s="5" t="s">
        <v>143</v>
      </c>
      <c r="E14" s="5"/>
      <c r="F14" s="5" t="s">
        <v>311</v>
      </c>
      <c r="G14" s="4" t="s">
        <v>236</v>
      </c>
      <c r="H14" s="162"/>
      <c r="I14" s="162"/>
      <c r="J14" s="162"/>
      <c r="K14" s="162" t="s">
        <v>1032</v>
      </c>
      <c r="L14" s="349"/>
    </row>
    <row r="15" spans="1:12" s="2" customFormat="1" ht="30" x14ac:dyDescent="0.2">
      <c r="A15" s="250" t="s">
        <v>1754</v>
      </c>
      <c r="B15" s="4" t="s">
        <v>78</v>
      </c>
      <c r="C15" s="5" t="s">
        <v>18</v>
      </c>
      <c r="D15" s="5" t="s">
        <v>144</v>
      </c>
      <c r="E15" s="5"/>
      <c r="F15" s="5" t="s">
        <v>312</v>
      </c>
      <c r="G15" s="4" t="s">
        <v>236</v>
      </c>
      <c r="H15" s="162"/>
      <c r="I15" s="162"/>
      <c r="J15" s="162"/>
      <c r="K15" s="162" t="s">
        <v>1032</v>
      </c>
      <c r="L15" s="349"/>
    </row>
    <row r="16" spans="1:12" s="2" customFormat="1" x14ac:dyDescent="0.2">
      <c r="A16" s="250" t="s">
        <v>1755</v>
      </c>
      <c r="B16" s="4" t="s">
        <v>78</v>
      </c>
      <c r="C16" s="5" t="s">
        <v>18</v>
      </c>
      <c r="D16" s="5" t="s">
        <v>145</v>
      </c>
      <c r="E16" s="5"/>
      <c r="F16" s="5" t="s">
        <v>313</v>
      </c>
      <c r="G16" s="4" t="s">
        <v>236</v>
      </c>
      <c r="H16" s="162"/>
      <c r="I16" s="162"/>
      <c r="J16" s="162"/>
      <c r="K16" s="162" t="s">
        <v>1032</v>
      </c>
      <c r="L16" s="349"/>
    </row>
    <row r="17" spans="1:12" s="2" customFormat="1" ht="30" x14ac:dyDescent="0.2">
      <c r="A17" s="250" t="s">
        <v>1756</v>
      </c>
      <c r="B17" s="4" t="s">
        <v>78</v>
      </c>
      <c r="C17" s="5" t="s">
        <v>18</v>
      </c>
      <c r="D17" s="5" t="s">
        <v>146</v>
      </c>
      <c r="E17" s="5"/>
      <c r="F17" s="5" t="s">
        <v>314</v>
      </c>
      <c r="G17" s="4" t="s">
        <v>236</v>
      </c>
      <c r="H17" s="162"/>
      <c r="I17" s="162"/>
      <c r="J17" s="162"/>
      <c r="K17" s="162" t="s">
        <v>1032</v>
      </c>
      <c r="L17" s="349"/>
    </row>
    <row r="18" spans="1:12" s="2" customFormat="1" ht="30" x14ac:dyDescent="0.2">
      <c r="A18" s="277" t="s">
        <v>1757</v>
      </c>
      <c r="B18" s="6" t="s">
        <v>78</v>
      </c>
      <c r="C18" s="7" t="s">
        <v>18</v>
      </c>
      <c r="D18" s="7" t="s">
        <v>146</v>
      </c>
      <c r="E18" s="7"/>
      <c r="F18" s="7" t="s">
        <v>315</v>
      </c>
      <c r="G18" s="6" t="s">
        <v>236</v>
      </c>
      <c r="H18" s="163"/>
      <c r="I18" s="163" t="str">
        <f>VLOOKUP(A18,'[1]ESRS E4'!A$2:L$127,9,)</f>
        <v>V</v>
      </c>
      <c r="J18" s="163"/>
      <c r="K18" s="163" t="s">
        <v>1032</v>
      </c>
      <c r="L18" s="354"/>
    </row>
    <row r="19" spans="1:12" s="2" customFormat="1" ht="30" x14ac:dyDescent="0.2">
      <c r="A19" s="277" t="s">
        <v>1758</v>
      </c>
      <c r="B19" s="6" t="s">
        <v>78</v>
      </c>
      <c r="C19" s="7" t="s">
        <v>18</v>
      </c>
      <c r="D19" s="7">
        <v>18</v>
      </c>
      <c r="E19" s="7"/>
      <c r="F19" s="7" t="s">
        <v>316</v>
      </c>
      <c r="G19" s="6" t="s">
        <v>236</v>
      </c>
      <c r="H19" s="163"/>
      <c r="I19" s="163" t="str">
        <f>VLOOKUP(A19,'[1]ESRS E4'!A$2:L$127,9,)</f>
        <v>V</v>
      </c>
      <c r="J19" s="163"/>
      <c r="K19" s="163" t="s">
        <v>1032</v>
      </c>
      <c r="L19" s="354"/>
    </row>
    <row r="20" spans="1:12" ht="16" x14ac:dyDescent="0.2">
      <c r="A20" s="355" t="s">
        <v>1759</v>
      </c>
      <c r="B20" s="130" t="s">
        <v>78</v>
      </c>
      <c r="C20" s="129" t="s">
        <v>18</v>
      </c>
      <c r="D20" s="129" t="s">
        <v>147</v>
      </c>
      <c r="E20" s="129"/>
      <c r="F20" s="129" t="s">
        <v>317</v>
      </c>
      <c r="G20" s="130" t="s">
        <v>236</v>
      </c>
      <c r="H20" s="164" t="s">
        <v>496</v>
      </c>
      <c r="I20" s="164" t="str">
        <f>VLOOKUP(A20,'[1]ESRS E4'!A$2:L$127,9,)</f>
        <v>V</v>
      </c>
      <c r="J20" s="164"/>
      <c r="K20" s="163" t="s">
        <v>1032</v>
      </c>
      <c r="L20" s="356"/>
    </row>
    <row r="21" spans="1:12" ht="16" x14ac:dyDescent="0.2">
      <c r="A21" s="355" t="s">
        <v>1760</v>
      </c>
      <c r="B21" s="130" t="s">
        <v>78</v>
      </c>
      <c r="C21" s="129" t="s">
        <v>18</v>
      </c>
      <c r="D21" s="129" t="s">
        <v>148</v>
      </c>
      <c r="E21" s="129"/>
      <c r="F21" s="129" t="s">
        <v>318</v>
      </c>
      <c r="G21" s="130" t="s">
        <v>236</v>
      </c>
      <c r="H21" s="164" t="s">
        <v>496</v>
      </c>
      <c r="I21" s="164" t="str">
        <f>VLOOKUP(A21,'[1]ESRS E4'!A$2:L$127,9,)</f>
        <v>V</v>
      </c>
      <c r="J21" s="164"/>
      <c r="K21" s="163" t="s">
        <v>1032</v>
      </c>
      <c r="L21" s="356"/>
    </row>
    <row r="22" spans="1:12" ht="16" x14ac:dyDescent="0.2">
      <c r="A22" s="355" t="s">
        <v>1761</v>
      </c>
      <c r="B22" s="130" t="s">
        <v>78</v>
      </c>
      <c r="C22" s="129" t="s">
        <v>18</v>
      </c>
      <c r="D22" s="129" t="s">
        <v>149</v>
      </c>
      <c r="E22" s="129"/>
      <c r="F22" s="129" t="s">
        <v>319</v>
      </c>
      <c r="G22" s="130" t="s">
        <v>240</v>
      </c>
      <c r="H22" s="164" t="s">
        <v>496</v>
      </c>
      <c r="I22" s="164" t="str">
        <f>VLOOKUP(A22,'[1]ESRS E4'!A$2:L$127,9,)</f>
        <v>V</v>
      </c>
      <c r="J22" s="164"/>
      <c r="K22" s="163" t="s">
        <v>1032</v>
      </c>
      <c r="L22" s="356"/>
    </row>
    <row r="23" spans="1:12" s="2" customFormat="1" ht="16" x14ac:dyDescent="0.2">
      <c r="A23" s="250" t="s">
        <v>1762</v>
      </c>
      <c r="B23" s="4" t="s">
        <v>78</v>
      </c>
      <c r="C23" s="5" t="s">
        <v>18</v>
      </c>
      <c r="D23" s="5" t="s">
        <v>150</v>
      </c>
      <c r="E23" s="52" t="s">
        <v>213</v>
      </c>
      <c r="F23" s="5" t="s">
        <v>320</v>
      </c>
      <c r="G23" s="4" t="s">
        <v>240</v>
      </c>
      <c r="H23" s="162"/>
      <c r="I23" s="162"/>
      <c r="J23" s="162"/>
      <c r="K23" s="162" t="s">
        <v>1032</v>
      </c>
      <c r="L23" s="349"/>
    </row>
    <row r="24" spans="1:12" s="2" customFormat="1" ht="45" x14ac:dyDescent="0.2">
      <c r="A24" s="250" t="s">
        <v>1763</v>
      </c>
      <c r="B24" s="4" t="s">
        <v>78</v>
      </c>
      <c r="C24" s="5" t="s">
        <v>18</v>
      </c>
      <c r="D24" s="5" t="s">
        <v>150</v>
      </c>
      <c r="E24" s="52" t="s">
        <v>214</v>
      </c>
      <c r="F24" s="5" t="s">
        <v>321</v>
      </c>
      <c r="G24" s="4" t="s">
        <v>240</v>
      </c>
      <c r="H24" s="162"/>
      <c r="I24" s="162"/>
      <c r="J24" s="162"/>
      <c r="K24" s="162" t="s">
        <v>1032</v>
      </c>
      <c r="L24" s="349"/>
    </row>
    <row r="25" spans="1:12" s="2" customFormat="1" ht="16" thickBot="1" x14ac:dyDescent="0.25">
      <c r="A25" s="350" t="s">
        <v>1764</v>
      </c>
      <c r="B25" s="327" t="s">
        <v>78</v>
      </c>
      <c r="C25" s="328" t="s">
        <v>18</v>
      </c>
      <c r="D25" s="328" t="s">
        <v>151</v>
      </c>
      <c r="E25" s="328"/>
      <c r="F25" s="328" t="s">
        <v>322</v>
      </c>
      <c r="G25" s="327" t="s">
        <v>240</v>
      </c>
      <c r="H25" s="329"/>
      <c r="I25" s="329"/>
      <c r="J25" s="329"/>
      <c r="K25" s="329" t="s">
        <v>1032</v>
      </c>
      <c r="L25" s="351"/>
    </row>
    <row r="26" spans="1:12" s="2" customFormat="1" ht="30" x14ac:dyDescent="0.2">
      <c r="A26" s="248" t="s">
        <v>1765</v>
      </c>
      <c r="B26" s="322" t="s">
        <v>78</v>
      </c>
      <c r="C26" s="323" t="s">
        <v>217</v>
      </c>
      <c r="D26" s="323" t="s">
        <v>4</v>
      </c>
      <c r="E26" s="210" t="s">
        <v>1938</v>
      </c>
      <c r="F26" s="323" t="s">
        <v>323</v>
      </c>
      <c r="G26" s="322" t="s">
        <v>236</v>
      </c>
      <c r="H26" s="325"/>
      <c r="I26" s="325"/>
      <c r="J26" s="325"/>
      <c r="K26" s="325" t="s">
        <v>1032</v>
      </c>
      <c r="L26" s="352"/>
    </row>
    <row r="27" spans="1:12" s="2" customFormat="1" ht="30" x14ac:dyDescent="0.2">
      <c r="A27" s="250" t="s">
        <v>1766</v>
      </c>
      <c r="B27" s="4" t="s">
        <v>78</v>
      </c>
      <c r="C27" s="5" t="s">
        <v>217</v>
      </c>
      <c r="D27" s="5" t="s">
        <v>5</v>
      </c>
      <c r="E27" s="102" t="s">
        <v>1938</v>
      </c>
      <c r="F27" s="5" t="s">
        <v>324</v>
      </c>
      <c r="G27" s="4" t="s">
        <v>236</v>
      </c>
      <c r="H27" s="162"/>
      <c r="I27" s="162"/>
      <c r="J27" s="162"/>
      <c r="K27" s="162" t="s">
        <v>1032</v>
      </c>
      <c r="L27" s="349"/>
    </row>
    <row r="28" spans="1:12" s="2" customFormat="1" ht="16" x14ac:dyDescent="0.2">
      <c r="A28" s="250" t="s">
        <v>1767</v>
      </c>
      <c r="B28" s="4" t="s">
        <v>78</v>
      </c>
      <c r="C28" s="5" t="s">
        <v>217</v>
      </c>
      <c r="D28" s="5" t="s">
        <v>6</v>
      </c>
      <c r="E28" s="102" t="s">
        <v>1938</v>
      </c>
      <c r="F28" s="5" t="s">
        <v>325</v>
      </c>
      <c r="G28" s="4" t="s">
        <v>236</v>
      </c>
      <c r="H28" s="162"/>
      <c r="I28" s="162"/>
      <c r="J28" s="162"/>
      <c r="K28" s="162" t="s">
        <v>1032</v>
      </c>
      <c r="L28" s="349"/>
    </row>
    <row r="29" spans="1:12" s="2" customFormat="1" ht="16" x14ac:dyDescent="0.2">
      <c r="A29" s="250" t="s">
        <v>1768</v>
      </c>
      <c r="B29" s="4" t="s">
        <v>78</v>
      </c>
      <c r="C29" s="5" t="s">
        <v>217</v>
      </c>
      <c r="D29" s="5" t="s">
        <v>218</v>
      </c>
      <c r="E29" s="102" t="s">
        <v>1938</v>
      </c>
      <c r="F29" s="5" t="s">
        <v>326</v>
      </c>
      <c r="G29" s="4" t="s">
        <v>236</v>
      </c>
      <c r="H29" s="162"/>
      <c r="I29" s="162"/>
      <c r="J29" s="162"/>
      <c r="K29" s="162" t="s">
        <v>1032</v>
      </c>
      <c r="L29" s="349"/>
    </row>
    <row r="30" spans="1:12" s="2" customFormat="1" ht="16" x14ac:dyDescent="0.2">
      <c r="A30" s="250" t="s">
        <v>1769</v>
      </c>
      <c r="B30" s="4" t="s">
        <v>78</v>
      </c>
      <c r="C30" s="5" t="s">
        <v>217</v>
      </c>
      <c r="D30" s="5" t="s">
        <v>219</v>
      </c>
      <c r="E30" s="102" t="s">
        <v>1938</v>
      </c>
      <c r="F30" s="5" t="s">
        <v>327</v>
      </c>
      <c r="G30" s="4" t="s">
        <v>236</v>
      </c>
      <c r="H30" s="162"/>
      <c r="I30" s="162"/>
      <c r="J30" s="162"/>
      <c r="K30" s="162" t="s">
        <v>1032</v>
      </c>
      <c r="L30" s="349"/>
    </row>
    <row r="31" spans="1:12" s="2" customFormat="1" ht="16" x14ac:dyDescent="0.2">
      <c r="A31" s="250" t="s">
        <v>1770</v>
      </c>
      <c r="B31" s="4" t="s">
        <v>78</v>
      </c>
      <c r="C31" s="5" t="s">
        <v>217</v>
      </c>
      <c r="D31" s="5" t="s">
        <v>220</v>
      </c>
      <c r="E31" s="102" t="s">
        <v>1938</v>
      </c>
      <c r="F31" s="5" t="s">
        <v>328</v>
      </c>
      <c r="G31" s="4" t="s">
        <v>236</v>
      </c>
      <c r="H31" s="162"/>
      <c r="I31" s="162"/>
      <c r="J31" s="162"/>
      <c r="K31" s="162" t="s">
        <v>1032</v>
      </c>
      <c r="L31" s="349"/>
    </row>
    <row r="32" spans="1:12" s="2" customFormat="1" ht="16" x14ac:dyDescent="0.2">
      <c r="A32" s="277" t="s">
        <v>1771</v>
      </c>
      <c r="B32" s="6" t="s">
        <v>78</v>
      </c>
      <c r="C32" s="7" t="s">
        <v>217</v>
      </c>
      <c r="D32" s="7">
        <v>15</v>
      </c>
      <c r="E32" s="103" t="s">
        <v>1938</v>
      </c>
      <c r="F32" s="7" t="s">
        <v>329</v>
      </c>
      <c r="G32" s="6" t="s">
        <v>236</v>
      </c>
      <c r="H32" s="163"/>
      <c r="I32" s="163" t="str">
        <f>VLOOKUP(A32,'[1]ESRS E4'!A$2:L$127,9,)</f>
        <v>V</v>
      </c>
      <c r="J32" s="163"/>
      <c r="K32" s="163" t="s">
        <v>1032</v>
      </c>
      <c r="L32" s="354"/>
    </row>
    <row r="33" spans="1:12" s="2" customFormat="1" ht="30" x14ac:dyDescent="0.2">
      <c r="A33" s="277" t="s">
        <v>1772</v>
      </c>
      <c r="B33" s="6" t="s">
        <v>78</v>
      </c>
      <c r="C33" s="7" t="s">
        <v>217</v>
      </c>
      <c r="D33" s="7" t="s">
        <v>221</v>
      </c>
      <c r="E33" s="7"/>
      <c r="F33" s="7" t="s">
        <v>330</v>
      </c>
      <c r="G33" s="6" t="s">
        <v>236</v>
      </c>
      <c r="H33" s="163"/>
      <c r="I33" s="163" t="str">
        <f>VLOOKUP(A33,'[1]ESRS E4'!A$2:L$127,9,)</f>
        <v>V</v>
      </c>
      <c r="J33" s="163"/>
      <c r="K33" s="163" t="s">
        <v>1032</v>
      </c>
      <c r="L33" s="354"/>
    </row>
    <row r="34" spans="1:12" s="2" customFormat="1" ht="30" x14ac:dyDescent="0.2">
      <c r="A34" s="277" t="s">
        <v>1773</v>
      </c>
      <c r="B34" s="105" t="s">
        <v>78</v>
      </c>
      <c r="C34" s="8" t="s">
        <v>217</v>
      </c>
      <c r="D34" s="7" t="s">
        <v>222</v>
      </c>
      <c r="E34" s="7"/>
      <c r="F34" s="8" t="s">
        <v>331</v>
      </c>
      <c r="G34" s="6" t="s">
        <v>236</v>
      </c>
      <c r="H34" s="163"/>
      <c r="I34" s="163" t="str">
        <f>VLOOKUP(A34,'[1]ESRS E4'!A$2:L$127,9,)</f>
        <v>V</v>
      </c>
      <c r="J34" s="163"/>
      <c r="K34" s="163" t="s">
        <v>1032</v>
      </c>
      <c r="L34" s="354"/>
    </row>
    <row r="35" spans="1:12" s="2" customFormat="1" x14ac:dyDescent="0.2">
      <c r="A35" s="277" t="s">
        <v>1774</v>
      </c>
      <c r="B35" s="6" t="s">
        <v>78</v>
      </c>
      <c r="C35" s="7" t="s">
        <v>217</v>
      </c>
      <c r="D35" s="7" t="s">
        <v>223</v>
      </c>
      <c r="E35" s="7"/>
      <c r="F35" s="7" t="s">
        <v>332</v>
      </c>
      <c r="G35" s="6" t="s">
        <v>236</v>
      </c>
      <c r="H35" s="163"/>
      <c r="I35" s="163" t="str">
        <f>VLOOKUP(A35,'[1]ESRS E4'!A$2:L$127,9,)</f>
        <v>V</v>
      </c>
      <c r="J35" s="163"/>
      <c r="K35" s="163" t="s">
        <v>1032</v>
      </c>
      <c r="L35" s="354"/>
    </row>
    <row r="36" spans="1:12" s="2" customFormat="1" ht="30" x14ac:dyDescent="0.2">
      <c r="A36" s="277" t="s">
        <v>1775</v>
      </c>
      <c r="B36" s="6" t="s">
        <v>78</v>
      </c>
      <c r="C36" s="7" t="s">
        <v>217</v>
      </c>
      <c r="D36" s="7" t="s">
        <v>224</v>
      </c>
      <c r="E36" s="7"/>
      <c r="F36" s="7" t="s">
        <v>333</v>
      </c>
      <c r="G36" s="6" t="s">
        <v>236</v>
      </c>
      <c r="H36" s="163"/>
      <c r="I36" s="163" t="str">
        <f>VLOOKUP(A36,'[1]ESRS E4'!A$2:L$127,9,)</f>
        <v>V</v>
      </c>
      <c r="J36" s="163"/>
      <c r="K36" s="163" t="s">
        <v>1032</v>
      </c>
      <c r="L36" s="354"/>
    </row>
    <row r="37" spans="1:12" s="2" customFormat="1" x14ac:dyDescent="0.2">
      <c r="A37" s="277" t="s">
        <v>1776</v>
      </c>
      <c r="B37" s="6" t="s">
        <v>78</v>
      </c>
      <c r="C37" s="7" t="s">
        <v>217</v>
      </c>
      <c r="D37" s="7" t="s">
        <v>225</v>
      </c>
      <c r="E37" s="7"/>
      <c r="F37" s="7" t="s">
        <v>334</v>
      </c>
      <c r="G37" s="6" t="s">
        <v>236</v>
      </c>
      <c r="H37" s="163"/>
      <c r="I37" s="163" t="str">
        <f>VLOOKUP(A37,'[1]ESRS E4'!A$2:L$127,9,)</f>
        <v>V</v>
      </c>
      <c r="J37" s="163"/>
      <c r="K37" s="163" t="s">
        <v>1032</v>
      </c>
      <c r="L37" s="354"/>
    </row>
    <row r="38" spans="1:12" s="2" customFormat="1" x14ac:dyDescent="0.2">
      <c r="A38" s="277" t="s">
        <v>1777</v>
      </c>
      <c r="B38" s="6" t="s">
        <v>78</v>
      </c>
      <c r="C38" s="7" t="s">
        <v>217</v>
      </c>
      <c r="D38" s="7" t="s">
        <v>226</v>
      </c>
      <c r="E38" s="7"/>
      <c r="F38" s="7" t="s">
        <v>335</v>
      </c>
      <c r="G38" s="6" t="s">
        <v>236</v>
      </c>
      <c r="H38" s="163"/>
      <c r="I38" s="163" t="str">
        <f>VLOOKUP(A38,'[1]ESRS E4'!A$2:L$127,9,)</f>
        <v>V</v>
      </c>
      <c r="J38" s="163"/>
      <c r="K38" s="163" t="s">
        <v>1032</v>
      </c>
      <c r="L38" s="354"/>
    </row>
    <row r="39" spans="1:12" s="2" customFormat="1" x14ac:dyDescent="0.2">
      <c r="A39" s="277" t="s">
        <v>1778</v>
      </c>
      <c r="B39" s="6" t="s">
        <v>78</v>
      </c>
      <c r="C39" s="7" t="s">
        <v>217</v>
      </c>
      <c r="D39" s="7" t="s">
        <v>227</v>
      </c>
      <c r="E39" s="7"/>
      <c r="F39" s="7" t="s">
        <v>336</v>
      </c>
      <c r="G39" s="6" t="s">
        <v>236</v>
      </c>
      <c r="H39" s="163"/>
      <c r="I39" s="163" t="str">
        <f>VLOOKUP(A39,'[1]ESRS E4'!A$2:L$127,9,)</f>
        <v>V</v>
      </c>
      <c r="J39" s="163"/>
      <c r="K39" s="163" t="s">
        <v>1032</v>
      </c>
      <c r="L39" s="354"/>
    </row>
    <row r="40" spans="1:12" s="2" customFormat="1" x14ac:dyDescent="0.2">
      <c r="A40" s="277" t="s">
        <v>1779</v>
      </c>
      <c r="B40" s="6" t="s">
        <v>78</v>
      </c>
      <c r="C40" s="7" t="s">
        <v>217</v>
      </c>
      <c r="D40" s="7" t="s">
        <v>228</v>
      </c>
      <c r="E40" s="7"/>
      <c r="F40" s="7" t="s">
        <v>337</v>
      </c>
      <c r="G40" s="6" t="s">
        <v>236</v>
      </c>
      <c r="H40" s="163"/>
      <c r="I40" s="163" t="str">
        <f>VLOOKUP(A40,'[1]ESRS E4'!A$2:L$127,9,)</f>
        <v>V</v>
      </c>
      <c r="J40" s="163"/>
      <c r="K40" s="163" t="s">
        <v>1032</v>
      </c>
      <c r="L40" s="354"/>
    </row>
    <row r="41" spans="1:12" s="2" customFormat="1" x14ac:dyDescent="0.2">
      <c r="A41" s="277" t="s">
        <v>1780</v>
      </c>
      <c r="B41" s="6" t="s">
        <v>78</v>
      </c>
      <c r="C41" s="7" t="s">
        <v>217</v>
      </c>
      <c r="D41" s="7" t="s">
        <v>229</v>
      </c>
      <c r="E41" s="7"/>
      <c r="F41" s="7" t="s">
        <v>338</v>
      </c>
      <c r="G41" s="6" t="s">
        <v>236</v>
      </c>
      <c r="H41" s="163"/>
      <c r="I41" s="163" t="str">
        <f>VLOOKUP(A41,'[1]ESRS E4'!A$2:L$127,9,)</f>
        <v>V</v>
      </c>
      <c r="J41" s="163"/>
      <c r="K41" s="163" t="s">
        <v>1032</v>
      </c>
      <c r="L41" s="354"/>
    </row>
    <row r="42" spans="1:12" s="2" customFormat="1" ht="30" x14ac:dyDescent="0.2">
      <c r="A42" s="277" t="s">
        <v>1781</v>
      </c>
      <c r="B42" s="6" t="s">
        <v>78</v>
      </c>
      <c r="C42" s="7" t="s">
        <v>217</v>
      </c>
      <c r="D42" s="7" t="s">
        <v>230</v>
      </c>
      <c r="E42" s="7"/>
      <c r="F42" s="7" t="s">
        <v>339</v>
      </c>
      <c r="G42" s="6" t="s">
        <v>236</v>
      </c>
      <c r="H42" s="163"/>
      <c r="I42" s="163" t="str">
        <f>VLOOKUP(A42,'[1]ESRS E4'!A$2:L$127,9,)</f>
        <v>V</v>
      </c>
      <c r="J42" s="163"/>
      <c r="K42" s="163" t="s">
        <v>1032</v>
      </c>
      <c r="L42" s="354"/>
    </row>
    <row r="43" spans="1:12" s="2" customFormat="1" ht="31" thickBot="1" x14ac:dyDescent="0.25">
      <c r="A43" s="287" t="s">
        <v>1782</v>
      </c>
      <c r="B43" s="335" t="s">
        <v>78</v>
      </c>
      <c r="C43" s="336" t="s">
        <v>217</v>
      </c>
      <c r="D43" s="336" t="s">
        <v>231</v>
      </c>
      <c r="E43" s="336"/>
      <c r="F43" s="336" t="s">
        <v>340</v>
      </c>
      <c r="G43" s="335" t="s">
        <v>236</v>
      </c>
      <c r="H43" s="337"/>
      <c r="I43" s="337" t="str">
        <f>VLOOKUP(A43,'[1]ESRS E4'!A$2:L$127,9,)</f>
        <v>V</v>
      </c>
      <c r="J43" s="337"/>
      <c r="K43" s="337" t="s">
        <v>1032</v>
      </c>
      <c r="L43" s="357"/>
    </row>
    <row r="44" spans="1:12" s="9" customFormat="1" ht="30" x14ac:dyDescent="0.2">
      <c r="A44" s="358" t="s">
        <v>1783</v>
      </c>
      <c r="B44" s="330" t="s">
        <v>78</v>
      </c>
      <c r="C44" s="330" t="s">
        <v>79</v>
      </c>
      <c r="D44" s="330">
        <v>22</v>
      </c>
      <c r="E44" s="331" t="s">
        <v>163</v>
      </c>
      <c r="F44" s="332" t="s">
        <v>341</v>
      </c>
      <c r="G44" s="330" t="s">
        <v>19</v>
      </c>
      <c r="H44" s="333"/>
      <c r="I44" s="333"/>
      <c r="J44" s="333"/>
      <c r="K44" s="334" t="s">
        <v>1032</v>
      </c>
      <c r="L44" s="359"/>
    </row>
    <row r="45" spans="1:12" s="2" customFormat="1" ht="30" x14ac:dyDescent="0.2">
      <c r="A45" s="250" t="s">
        <v>1784</v>
      </c>
      <c r="B45" s="4" t="s">
        <v>78</v>
      </c>
      <c r="C45" s="5" t="s">
        <v>79</v>
      </c>
      <c r="D45" s="5" t="s">
        <v>7</v>
      </c>
      <c r="E45" s="5"/>
      <c r="F45" s="5" t="s">
        <v>342</v>
      </c>
      <c r="G45" s="4" t="s">
        <v>236</v>
      </c>
      <c r="H45" s="162"/>
      <c r="I45" s="162"/>
      <c r="J45" s="162"/>
      <c r="K45" s="162" t="s">
        <v>1032</v>
      </c>
      <c r="L45" s="349"/>
    </row>
    <row r="46" spans="1:12" s="2" customFormat="1" ht="30" x14ac:dyDescent="0.2">
      <c r="A46" s="250" t="s">
        <v>1785</v>
      </c>
      <c r="B46" s="4" t="s">
        <v>78</v>
      </c>
      <c r="C46" s="5" t="s">
        <v>79</v>
      </c>
      <c r="D46" s="5" t="s">
        <v>8</v>
      </c>
      <c r="E46" s="5"/>
      <c r="F46" s="5" t="s">
        <v>343</v>
      </c>
      <c r="G46" s="4" t="s">
        <v>236</v>
      </c>
      <c r="H46" s="162"/>
      <c r="I46" s="162"/>
      <c r="J46" s="162"/>
      <c r="K46" s="162" t="s">
        <v>1032</v>
      </c>
      <c r="L46" s="349"/>
    </row>
    <row r="47" spans="1:12" s="2" customFormat="1" ht="30" x14ac:dyDescent="0.2">
      <c r="A47" s="250" t="s">
        <v>1786</v>
      </c>
      <c r="B47" s="4" t="s">
        <v>78</v>
      </c>
      <c r="C47" s="5" t="s">
        <v>79</v>
      </c>
      <c r="D47" s="5" t="s">
        <v>36</v>
      </c>
      <c r="E47" s="5"/>
      <c r="F47" s="5" t="s">
        <v>344</v>
      </c>
      <c r="G47" s="4" t="s">
        <v>236</v>
      </c>
      <c r="H47" s="162"/>
      <c r="I47" s="162"/>
      <c r="J47" s="162"/>
      <c r="K47" s="162" t="s">
        <v>1032</v>
      </c>
      <c r="L47" s="349"/>
    </row>
    <row r="48" spans="1:12" s="2" customFormat="1" ht="45" x14ac:dyDescent="0.2">
      <c r="A48" s="250" t="s">
        <v>1787</v>
      </c>
      <c r="B48" s="4" t="s">
        <v>78</v>
      </c>
      <c r="C48" s="5" t="s">
        <v>79</v>
      </c>
      <c r="D48" s="5" t="s">
        <v>37</v>
      </c>
      <c r="E48" s="5"/>
      <c r="F48" s="5" t="s">
        <v>345</v>
      </c>
      <c r="G48" s="4" t="s">
        <v>236</v>
      </c>
      <c r="H48" s="162"/>
      <c r="I48" s="162"/>
      <c r="J48" s="162"/>
      <c r="K48" s="162" t="s">
        <v>1032</v>
      </c>
      <c r="L48" s="349"/>
    </row>
    <row r="49" spans="1:12" s="2" customFormat="1" ht="30" x14ac:dyDescent="0.2">
      <c r="A49" s="250" t="s">
        <v>1788</v>
      </c>
      <c r="B49" s="4" t="s">
        <v>78</v>
      </c>
      <c r="C49" s="5" t="s">
        <v>79</v>
      </c>
      <c r="D49" s="5" t="s">
        <v>80</v>
      </c>
      <c r="E49" s="5"/>
      <c r="F49" s="5" t="s">
        <v>346</v>
      </c>
      <c r="G49" s="4" t="s">
        <v>236</v>
      </c>
      <c r="H49" s="162"/>
      <c r="I49" s="162"/>
      <c r="J49" s="162"/>
      <c r="K49" s="162" t="s">
        <v>1032</v>
      </c>
      <c r="L49" s="349"/>
    </row>
    <row r="50" spans="1:12" s="2" customFormat="1" ht="30" x14ac:dyDescent="0.2">
      <c r="A50" s="250" t="s">
        <v>1789</v>
      </c>
      <c r="B50" s="4" t="s">
        <v>78</v>
      </c>
      <c r="C50" s="5" t="s">
        <v>79</v>
      </c>
      <c r="D50" s="5" t="s">
        <v>81</v>
      </c>
      <c r="E50" s="102" t="s">
        <v>1269</v>
      </c>
      <c r="F50" s="5" t="s">
        <v>347</v>
      </c>
      <c r="G50" s="4" t="s">
        <v>236</v>
      </c>
      <c r="H50" s="162"/>
      <c r="I50" s="162"/>
      <c r="J50" s="162"/>
      <c r="K50" s="162" t="s">
        <v>1032</v>
      </c>
      <c r="L50" s="349"/>
    </row>
    <row r="51" spans="1:12" s="2" customFormat="1" x14ac:dyDescent="0.2">
      <c r="A51" s="277" t="s">
        <v>1790</v>
      </c>
      <c r="B51" s="6" t="s">
        <v>78</v>
      </c>
      <c r="C51" s="7" t="s">
        <v>79</v>
      </c>
      <c r="D51" s="7" t="s">
        <v>34</v>
      </c>
      <c r="E51" s="7"/>
      <c r="F51" s="7" t="s">
        <v>348</v>
      </c>
      <c r="G51" s="6" t="s">
        <v>236</v>
      </c>
      <c r="H51" s="163"/>
      <c r="I51" s="163" t="str">
        <f>VLOOKUP(A51,'[1]ESRS E4'!A$2:L$127,9,)</f>
        <v>V</v>
      </c>
      <c r="J51" s="163"/>
      <c r="K51" s="163" t="s">
        <v>1032</v>
      </c>
      <c r="L51" s="354"/>
    </row>
    <row r="52" spans="1:12" s="2" customFormat="1" ht="30" x14ac:dyDescent="0.2">
      <c r="A52" s="277" t="s">
        <v>1791</v>
      </c>
      <c r="B52" s="6" t="s">
        <v>78</v>
      </c>
      <c r="C52" s="7" t="s">
        <v>79</v>
      </c>
      <c r="D52" s="7" t="s">
        <v>82</v>
      </c>
      <c r="E52" s="7"/>
      <c r="F52" s="7" t="s">
        <v>349</v>
      </c>
      <c r="G52" s="6" t="s">
        <v>236</v>
      </c>
      <c r="H52" s="163"/>
      <c r="I52" s="163" t="str">
        <f>VLOOKUP(A52,'[1]ESRS E4'!A$2:L$127,9,)</f>
        <v>V</v>
      </c>
      <c r="J52" s="163"/>
      <c r="K52" s="163" t="s">
        <v>1032</v>
      </c>
      <c r="L52" s="354"/>
    </row>
    <row r="53" spans="1:12" s="2" customFormat="1" ht="30" x14ac:dyDescent="0.2">
      <c r="A53" s="277" t="s">
        <v>1792</v>
      </c>
      <c r="B53" s="6" t="s">
        <v>78</v>
      </c>
      <c r="C53" s="7" t="s">
        <v>79</v>
      </c>
      <c r="D53" s="7" t="s">
        <v>83</v>
      </c>
      <c r="E53" s="7"/>
      <c r="F53" s="7" t="s">
        <v>350</v>
      </c>
      <c r="G53" s="6" t="s">
        <v>236</v>
      </c>
      <c r="H53" s="163"/>
      <c r="I53" s="163" t="str">
        <f>VLOOKUP(A53,'[1]ESRS E4'!A$2:L$127,9,)</f>
        <v>V</v>
      </c>
      <c r="J53" s="163"/>
      <c r="K53" s="163" t="s">
        <v>1032</v>
      </c>
      <c r="L53" s="354"/>
    </row>
    <row r="54" spans="1:12" s="2" customFormat="1" ht="45" x14ac:dyDescent="0.2">
      <c r="A54" s="277" t="s">
        <v>1793</v>
      </c>
      <c r="B54" s="6" t="s">
        <v>78</v>
      </c>
      <c r="C54" s="7" t="s">
        <v>79</v>
      </c>
      <c r="D54" s="7" t="s">
        <v>84</v>
      </c>
      <c r="E54" s="7"/>
      <c r="F54" s="7" t="s">
        <v>351</v>
      </c>
      <c r="G54" s="6" t="s">
        <v>236</v>
      </c>
      <c r="H54" s="163"/>
      <c r="I54" s="163" t="str">
        <f>VLOOKUP(A54,'[1]ESRS E4'!A$2:L$127,9,)</f>
        <v>V</v>
      </c>
      <c r="J54" s="163"/>
      <c r="K54" s="163" t="s">
        <v>1032</v>
      </c>
      <c r="L54" s="354"/>
    </row>
    <row r="55" spans="1:12" s="2" customFormat="1" x14ac:dyDescent="0.2">
      <c r="A55" s="277" t="s">
        <v>1794</v>
      </c>
      <c r="B55" s="6" t="s">
        <v>78</v>
      </c>
      <c r="C55" s="7" t="s">
        <v>79</v>
      </c>
      <c r="D55" s="7" t="s">
        <v>85</v>
      </c>
      <c r="E55" s="7"/>
      <c r="F55" s="7" t="s">
        <v>352</v>
      </c>
      <c r="G55" s="6" t="s">
        <v>236</v>
      </c>
      <c r="H55" s="163"/>
      <c r="I55" s="163" t="str">
        <f>VLOOKUP(A55,'[1]ESRS E4'!A$2:L$127,9,)</f>
        <v>V</v>
      </c>
      <c r="J55" s="163"/>
      <c r="K55" s="163" t="s">
        <v>1032</v>
      </c>
      <c r="L55" s="354"/>
    </row>
    <row r="56" spans="1:12" s="2" customFormat="1" ht="45" x14ac:dyDescent="0.2">
      <c r="A56" s="277" t="s">
        <v>1795</v>
      </c>
      <c r="B56" s="6" t="s">
        <v>78</v>
      </c>
      <c r="C56" s="7" t="s">
        <v>79</v>
      </c>
      <c r="D56" s="7" t="s">
        <v>86</v>
      </c>
      <c r="E56" s="7"/>
      <c r="F56" s="7" t="s">
        <v>353</v>
      </c>
      <c r="G56" s="6" t="s">
        <v>240</v>
      </c>
      <c r="H56" s="163"/>
      <c r="I56" s="163" t="str">
        <f>VLOOKUP(A56,'[1]ESRS E4'!A$2:L$127,9,)</f>
        <v>V</v>
      </c>
      <c r="J56" s="163"/>
      <c r="K56" s="163" t="s">
        <v>1032</v>
      </c>
      <c r="L56" s="354"/>
    </row>
    <row r="57" spans="1:12" s="2" customFormat="1" ht="45" x14ac:dyDescent="0.2">
      <c r="A57" s="277" t="s">
        <v>1796</v>
      </c>
      <c r="B57" s="6" t="s">
        <v>78</v>
      </c>
      <c r="C57" s="7" t="s">
        <v>79</v>
      </c>
      <c r="D57" s="7" t="s">
        <v>87</v>
      </c>
      <c r="E57" s="7"/>
      <c r="F57" s="7" t="s">
        <v>354</v>
      </c>
      <c r="G57" s="6" t="s">
        <v>240</v>
      </c>
      <c r="H57" s="163"/>
      <c r="I57" s="163" t="str">
        <f>VLOOKUP(A57,'[1]ESRS E4'!A$2:L$127,9,)</f>
        <v>V</v>
      </c>
      <c r="J57" s="163"/>
      <c r="K57" s="163" t="s">
        <v>1032</v>
      </c>
      <c r="L57" s="354"/>
    </row>
    <row r="58" spans="1:12" s="2" customFormat="1" ht="45" x14ac:dyDescent="0.2">
      <c r="A58" s="277" t="s">
        <v>1797</v>
      </c>
      <c r="B58" s="6" t="s">
        <v>78</v>
      </c>
      <c r="C58" s="7" t="s">
        <v>79</v>
      </c>
      <c r="D58" s="7" t="s">
        <v>88</v>
      </c>
      <c r="E58" s="7"/>
      <c r="F58" s="7" t="s">
        <v>355</v>
      </c>
      <c r="G58" s="6" t="s">
        <v>240</v>
      </c>
      <c r="H58" s="163"/>
      <c r="I58" s="163" t="str">
        <f>VLOOKUP(A58,'[1]ESRS E4'!A$2:L$127,9,)</f>
        <v>V</v>
      </c>
      <c r="J58" s="163"/>
      <c r="K58" s="163" t="s">
        <v>1032</v>
      </c>
      <c r="L58" s="354"/>
    </row>
    <row r="59" spans="1:12" s="2" customFormat="1" ht="45" x14ac:dyDescent="0.2">
      <c r="A59" s="277" t="s">
        <v>1798</v>
      </c>
      <c r="B59" s="6" t="s">
        <v>78</v>
      </c>
      <c r="C59" s="7" t="s">
        <v>79</v>
      </c>
      <c r="D59" s="7" t="s">
        <v>89</v>
      </c>
      <c r="E59" s="7"/>
      <c r="F59" s="7" t="s">
        <v>356</v>
      </c>
      <c r="G59" s="6" t="s">
        <v>240</v>
      </c>
      <c r="H59" s="163"/>
      <c r="I59" s="163" t="str">
        <f>VLOOKUP(A59,'[1]ESRS E4'!A$2:L$127,9,)</f>
        <v>V</v>
      </c>
      <c r="J59" s="163"/>
      <c r="K59" s="163" t="s">
        <v>1032</v>
      </c>
      <c r="L59" s="354"/>
    </row>
    <row r="60" spans="1:12" s="2" customFormat="1" x14ac:dyDescent="0.2">
      <c r="A60" s="277" t="s">
        <v>1799</v>
      </c>
      <c r="B60" s="6" t="s">
        <v>78</v>
      </c>
      <c r="C60" s="7" t="s">
        <v>79</v>
      </c>
      <c r="D60" s="7" t="s">
        <v>90</v>
      </c>
      <c r="E60" s="7"/>
      <c r="F60" s="7" t="s">
        <v>357</v>
      </c>
      <c r="G60" s="6" t="s">
        <v>240</v>
      </c>
      <c r="H60" s="163"/>
      <c r="I60" s="163" t="str">
        <f>VLOOKUP(A60,'[1]ESRS E4'!A$2:L$127,9,)</f>
        <v>V</v>
      </c>
      <c r="J60" s="163"/>
      <c r="K60" s="163" t="s">
        <v>1032</v>
      </c>
      <c r="L60" s="354"/>
    </row>
    <row r="61" spans="1:12" s="2" customFormat="1" ht="30" x14ac:dyDescent="0.2">
      <c r="A61" s="250" t="s">
        <v>1800</v>
      </c>
      <c r="B61" s="4" t="s">
        <v>78</v>
      </c>
      <c r="C61" s="5" t="s">
        <v>79</v>
      </c>
      <c r="D61" s="5" t="s">
        <v>38</v>
      </c>
      <c r="E61" s="5"/>
      <c r="F61" s="5" t="s">
        <v>358</v>
      </c>
      <c r="G61" s="4" t="s">
        <v>240</v>
      </c>
      <c r="H61" s="162"/>
      <c r="I61" s="162"/>
      <c r="J61" s="162"/>
      <c r="K61" s="162" t="s">
        <v>1032</v>
      </c>
      <c r="L61" s="349"/>
    </row>
    <row r="62" spans="1:12" s="2" customFormat="1" x14ac:dyDescent="0.2">
      <c r="A62" s="250" t="s">
        <v>1801</v>
      </c>
      <c r="B62" s="4" t="s">
        <v>78</v>
      </c>
      <c r="C62" s="5" t="s">
        <v>79</v>
      </c>
      <c r="D62" s="5" t="s">
        <v>39</v>
      </c>
      <c r="E62" s="5"/>
      <c r="F62" s="5" t="s">
        <v>359</v>
      </c>
      <c r="G62" s="4" t="s">
        <v>240</v>
      </c>
      <c r="H62" s="162"/>
      <c r="I62" s="162"/>
      <c r="J62" s="162" t="str">
        <f>VLOOKUP(A62,'[1]ESRS E4'!A$2:L$127,10,)</f>
        <v>SFDR</v>
      </c>
      <c r="K62" s="162" t="s">
        <v>1032</v>
      </c>
      <c r="L62" s="349"/>
    </row>
    <row r="63" spans="1:12" s="2" customFormat="1" x14ac:dyDescent="0.2">
      <c r="A63" s="250" t="s">
        <v>1802</v>
      </c>
      <c r="B63" s="4" t="s">
        <v>78</v>
      </c>
      <c r="C63" s="5" t="s">
        <v>79</v>
      </c>
      <c r="D63" s="5" t="s">
        <v>91</v>
      </c>
      <c r="E63" s="5"/>
      <c r="F63" s="5" t="s">
        <v>360</v>
      </c>
      <c r="G63" s="4" t="s">
        <v>240</v>
      </c>
      <c r="H63" s="162"/>
      <c r="I63" s="162"/>
      <c r="J63" s="162" t="str">
        <f>VLOOKUP(A63,'[1]ESRS E4'!A$2:L$127,10,)</f>
        <v>SFDR</v>
      </c>
      <c r="K63" s="162" t="s">
        <v>1032</v>
      </c>
      <c r="L63" s="349"/>
    </row>
    <row r="64" spans="1:12" s="2" customFormat="1" ht="15" customHeight="1" x14ac:dyDescent="0.2">
      <c r="A64" s="250" t="s">
        <v>1803</v>
      </c>
      <c r="B64" s="4" t="s">
        <v>78</v>
      </c>
      <c r="C64" s="5" t="s">
        <v>79</v>
      </c>
      <c r="D64" s="5" t="s">
        <v>92</v>
      </c>
      <c r="E64" s="5"/>
      <c r="F64" s="5" t="s">
        <v>361</v>
      </c>
      <c r="G64" s="4" t="s">
        <v>240</v>
      </c>
      <c r="H64" s="162"/>
      <c r="I64" s="162"/>
      <c r="J64" s="162" t="str">
        <f>VLOOKUP(A64,'[1]ESRS E4'!A$2:L$127,10,)</f>
        <v>SFDR</v>
      </c>
      <c r="K64" s="162" t="s">
        <v>1032</v>
      </c>
      <c r="L64" s="349"/>
    </row>
    <row r="65" spans="1:12" s="2" customFormat="1" ht="16" thickBot="1" x14ac:dyDescent="0.2">
      <c r="A65" s="360" t="s">
        <v>1804</v>
      </c>
      <c r="B65" s="338" t="s">
        <v>2</v>
      </c>
      <c r="C65" s="338"/>
      <c r="D65" s="338">
        <v>62</v>
      </c>
      <c r="E65" s="338"/>
      <c r="F65" s="339" t="s">
        <v>242</v>
      </c>
      <c r="G65" s="340"/>
      <c r="H65" s="341"/>
      <c r="I65" s="341"/>
      <c r="J65" s="341"/>
      <c r="K65" s="341" t="s">
        <v>1032</v>
      </c>
      <c r="L65" s="361"/>
    </row>
    <row r="66" spans="1:12" s="2" customFormat="1" x14ac:dyDescent="0.15">
      <c r="A66" s="358" t="s">
        <v>1805</v>
      </c>
      <c r="B66" s="330" t="s">
        <v>78</v>
      </c>
      <c r="C66" s="330" t="s">
        <v>93</v>
      </c>
      <c r="D66" s="330">
        <v>27</v>
      </c>
      <c r="E66" s="330"/>
      <c r="F66" s="332" t="s">
        <v>362</v>
      </c>
      <c r="G66" s="330" t="s">
        <v>20</v>
      </c>
      <c r="H66" s="333"/>
      <c r="I66" s="333"/>
      <c r="J66" s="333"/>
      <c r="K66" s="334" t="s">
        <v>1032</v>
      </c>
      <c r="L66" s="359"/>
    </row>
    <row r="67" spans="1:12" s="2" customFormat="1" ht="16" x14ac:dyDescent="0.2">
      <c r="A67" s="277" t="s">
        <v>1806</v>
      </c>
      <c r="B67" s="6" t="s">
        <v>78</v>
      </c>
      <c r="C67" s="7" t="s">
        <v>93</v>
      </c>
      <c r="D67" s="7" t="s">
        <v>43</v>
      </c>
      <c r="E67" s="74" t="s">
        <v>203</v>
      </c>
      <c r="F67" s="10" t="s">
        <v>363</v>
      </c>
      <c r="G67" s="6" t="s">
        <v>236</v>
      </c>
      <c r="H67" s="163"/>
      <c r="I67" s="163" t="str">
        <f>VLOOKUP(A67,'[1]ESRS E4'!A$2:L$127,9,)</f>
        <v>V</v>
      </c>
      <c r="J67" s="163"/>
      <c r="K67" s="163" t="s">
        <v>1032</v>
      </c>
      <c r="L67" s="354"/>
    </row>
    <row r="68" spans="1:12" s="2" customFormat="1" x14ac:dyDescent="0.2">
      <c r="A68" s="250" t="s">
        <v>1807</v>
      </c>
      <c r="B68" s="4" t="s">
        <v>78</v>
      </c>
      <c r="C68" s="5" t="s">
        <v>93</v>
      </c>
      <c r="D68" s="5" t="s">
        <v>44</v>
      </c>
      <c r="E68" s="5"/>
      <c r="F68" s="5" t="s">
        <v>364</v>
      </c>
      <c r="G68" s="4" t="s">
        <v>240</v>
      </c>
      <c r="H68" s="162"/>
      <c r="I68" s="162"/>
      <c r="J68" s="162"/>
      <c r="K68" s="162" t="s">
        <v>1032</v>
      </c>
      <c r="L68" s="349"/>
    </row>
    <row r="69" spans="1:12" ht="16" x14ac:dyDescent="0.2">
      <c r="A69" s="313" t="s">
        <v>1808</v>
      </c>
      <c r="B69" s="128" t="s">
        <v>78</v>
      </c>
      <c r="C69" s="125" t="s">
        <v>93</v>
      </c>
      <c r="D69" s="125" t="s">
        <v>94</v>
      </c>
      <c r="E69" s="125"/>
      <c r="F69" s="125" t="s">
        <v>365</v>
      </c>
      <c r="G69" s="128" t="s">
        <v>236</v>
      </c>
      <c r="H69" s="165" t="s">
        <v>496</v>
      </c>
      <c r="I69" s="165"/>
      <c r="J69" s="165"/>
      <c r="K69" s="162" t="s">
        <v>1032</v>
      </c>
      <c r="L69" s="362"/>
    </row>
    <row r="70" spans="1:12" ht="16" x14ac:dyDescent="0.2">
      <c r="A70" s="313" t="s">
        <v>1809</v>
      </c>
      <c r="B70" s="128" t="s">
        <v>78</v>
      </c>
      <c r="C70" s="125" t="s">
        <v>93</v>
      </c>
      <c r="D70" s="125" t="s">
        <v>95</v>
      </c>
      <c r="E70" s="121" t="s">
        <v>42</v>
      </c>
      <c r="F70" s="125" t="s">
        <v>366</v>
      </c>
      <c r="G70" s="128" t="s">
        <v>238</v>
      </c>
      <c r="H70" s="165" t="s">
        <v>496</v>
      </c>
      <c r="I70" s="165"/>
      <c r="J70" s="165"/>
      <c r="K70" s="162" t="s">
        <v>1032</v>
      </c>
      <c r="L70" s="362"/>
    </row>
    <row r="71" spans="1:12" ht="32" x14ac:dyDescent="0.2">
      <c r="A71" s="316" t="s">
        <v>1810</v>
      </c>
      <c r="B71" s="139" t="s">
        <v>78</v>
      </c>
      <c r="C71" s="139" t="s">
        <v>93</v>
      </c>
      <c r="D71" s="139" t="s">
        <v>1868</v>
      </c>
      <c r="E71" s="139"/>
      <c r="F71" s="363" t="s">
        <v>1948</v>
      </c>
      <c r="G71" s="139" t="s">
        <v>1352</v>
      </c>
      <c r="H71" s="166" t="s">
        <v>496</v>
      </c>
      <c r="I71" s="166" t="str">
        <f>VLOOKUP(A71,'[1]ESRS E4'!A$2:L$127,9,)</f>
        <v>V</v>
      </c>
      <c r="J71" s="166"/>
      <c r="K71" s="163" t="s">
        <v>1032</v>
      </c>
      <c r="L71" s="364"/>
    </row>
    <row r="72" spans="1:12" ht="32" x14ac:dyDescent="0.2">
      <c r="A72" s="316" t="s">
        <v>1811</v>
      </c>
      <c r="B72" s="139" t="s">
        <v>78</v>
      </c>
      <c r="C72" s="139" t="s">
        <v>93</v>
      </c>
      <c r="D72" s="139" t="s">
        <v>1869</v>
      </c>
      <c r="E72" s="139"/>
      <c r="F72" s="363" t="s">
        <v>1949</v>
      </c>
      <c r="G72" s="139" t="s">
        <v>1352</v>
      </c>
      <c r="H72" s="166" t="s">
        <v>496</v>
      </c>
      <c r="I72" s="166" t="str">
        <f>VLOOKUP(A72,'[1]ESRS E4'!A$2:L$127,9,)</f>
        <v>V</v>
      </c>
      <c r="J72" s="166"/>
      <c r="K72" s="163" t="s">
        <v>1032</v>
      </c>
      <c r="L72" s="364"/>
    </row>
    <row r="73" spans="1:12" ht="32" x14ac:dyDescent="0.2">
      <c r="A73" s="316" t="s">
        <v>1812</v>
      </c>
      <c r="B73" s="139" t="s">
        <v>78</v>
      </c>
      <c r="C73" s="139" t="s">
        <v>93</v>
      </c>
      <c r="D73" s="139" t="s">
        <v>1870</v>
      </c>
      <c r="E73" s="139"/>
      <c r="F73" s="363" t="s">
        <v>1950</v>
      </c>
      <c r="G73" s="139" t="s">
        <v>1352</v>
      </c>
      <c r="H73" s="166" t="s">
        <v>496</v>
      </c>
      <c r="I73" s="166" t="str">
        <f>VLOOKUP(A73,'[1]ESRS E4'!A$2:L$127,9,)</f>
        <v>V</v>
      </c>
      <c r="J73" s="166"/>
      <c r="K73" s="163" t="s">
        <v>1032</v>
      </c>
      <c r="L73" s="364"/>
    </row>
    <row r="74" spans="1:12" s="2" customFormat="1" ht="14" x14ac:dyDescent="0.15">
      <c r="A74" s="353"/>
      <c r="B74" s="4"/>
      <c r="C74" s="5"/>
      <c r="D74" s="5"/>
      <c r="E74" s="5"/>
      <c r="F74" s="5"/>
      <c r="G74" s="4"/>
      <c r="H74" s="162"/>
      <c r="I74" s="162"/>
      <c r="J74" s="162"/>
      <c r="K74" s="162"/>
      <c r="L74" s="349"/>
    </row>
    <row r="75" spans="1:12" ht="16" x14ac:dyDescent="0.2">
      <c r="A75" s="313" t="s">
        <v>1813</v>
      </c>
      <c r="B75" s="128" t="s">
        <v>78</v>
      </c>
      <c r="C75" s="125" t="s">
        <v>93</v>
      </c>
      <c r="D75" s="125" t="s">
        <v>96</v>
      </c>
      <c r="E75" s="125"/>
      <c r="F75" s="125" t="s">
        <v>367</v>
      </c>
      <c r="G75" s="128" t="s">
        <v>236</v>
      </c>
      <c r="H75" s="165" t="s">
        <v>496</v>
      </c>
      <c r="I75" s="165"/>
      <c r="J75" s="165"/>
      <c r="K75" s="162" t="s">
        <v>1032</v>
      </c>
      <c r="L75" s="362"/>
    </row>
    <row r="76" spans="1:12" s="2" customFormat="1" ht="30" x14ac:dyDescent="0.2">
      <c r="A76" s="250" t="s">
        <v>1814</v>
      </c>
      <c r="B76" s="4" t="s">
        <v>78</v>
      </c>
      <c r="C76" s="5" t="s">
        <v>93</v>
      </c>
      <c r="D76" s="5" t="s">
        <v>65</v>
      </c>
      <c r="E76" s="52" t="s">
        <v>199</v>
      </c>
      <c r="F76" s="5" t="s">
        <v>368</v>
      </c>
      <c r="G76" s="5" t="s">
        <v>236</v>
      </c>
      <c r="H76" s="167"/>
      <c r="I76" s="167"/>
      <c r="J76" s="167"/>
      <c r="K76" s="162" t="s">
        <v>1032</v>
      </c>
      <c r="L76" s="365"/>
    </row>
    <row r="77" spans="1:12" s="2" customFormat="1" ht="30" x14ac:dyDescent="0.2">
      <c r="A77" s="277" t="s">
        <v>1815</v>
      </c>
      <c r="B77" s="6" t="s">
        <v>78</v>
      </c>
      <c r="C77" s="7" t="s">
        <v>93</v>
      </c>
      <c r="D77" s="7" t="s">
        <v>97</v>
      </c>
      <c r="E77" s="7"/>
      <c r="F77" s="7" t="s">
        <v>369</v>
      </c>
      <c r="G77" s="6" t="s">
        <v>236</v>
      </c>
      <c r="H77" s="163"/>
      <c r="I77" s="163" t="str">
        <f>VLOOKUP(A77,'[1]ESRS E4'!A$2:L$127,9,)</f>
        <v>V</v>
      </c>
      <c r="J77" s="163"/>
      <c r="K77" s="163" t="s">
        <v>1032</v>
      </c>
      <c r="L77" s="354"/>
    </row>
    <row r="78" spans="1:12" ht="16" x14ac:dyDescent="0.2">
      <c r="A78" s="355" t="s">
        <v>1816</v>
      </c>
      <c r="B78" s="130" t="s">
        <v>78</v>
      </c>
      <c r="C78" s="129" t="s">
        <v>93</v>
      </c>
      <c r="D78" s="129" t="s">
        <v>98</v>
      </c>
      <c r="E78" s="129"/>
      <c r="F78" s="129" t="s">
        <v>370</v>
      </c>
      <c r="G78" s="130" t="s">
        <v>236</v>
      </c>
      <c r="H78" s="164" t="s">
        <v>496</v>
      </c>
      <c r="I78" s="164" t="str">
        <f>VLOOKUP(A78,'[1]ESRS E4'!A$2:L$127,9,)</f>
        <v>V</v>
      </c>
      <c r="J78" s="164"/>
      <c r="K78" s="163" t="s">
        <v>1032</v>
      </c>
      <c r="L78" s="356"/>
    </row>
    <row r="79" spans="1:12" s="2" customFormat="1" x14ac:dyDescent="0.2">
      <c r="A79" s="277" t="s">
        <v>1817</v>
      </c>
      <c r="B79" s="6" t="s">
        <v>78</v>
      </c>
      <c r="C79" s="7" t="s">
        <v>93</v>
      </c>
      <c r="D79" s="7" t="s">
        <v>99</v>
      </c>
      <c r="E79" s="7"/>
      <c r="F79" s="7" t="s">
        <v>371</v>
      </c>
      <c r="G79" s="6" t="s">
        <v>236</v>
      </c>
      <c r="H79" s="163"/>
      <c r="I79" s="163" t="str">
        <f>VLOOKUP(A79,'[1]ESRS E4'!A$2:L$127,9,)</f>
        <v>V</v>
      </c>
      <c r="J79" s="163"/>
      <c r="K79" s="163" t="s">
        <v>1032</v>
      </c>
      <c r="L79" s="354"/>
    </row>
    <row r="80" spans="1:12" s="2" customFormat="1" x14ac:dyDescent="0.2">
      <c r="A80" s="277" t="s">
        <v>1818</v>
      </c>
      <c r="B80" s="6" t="s">
        <v>78</v>
      </c>
      <c r="C80" s="7" t="s">
        <v>93</v>
      </c>
      <c r="D80" s="7" t="s">
        <v>100</v>
      </c>
      <c r="E80" s="7"/>
      <c r="F80" s="7" t="s">
        <v>372</v>
      </c>
      <c r="G80" s="6" t="s">
        <v>236</v>
      </c>
      <c r="H80" s="163"/>
      <c r="I80" s="163" t="str">
        <f>VLOOKUP(A80,'[1]ESRS E4'!A$2:L$127,9,)</f>
        <v>V</v>
      </c>
      <c r="J80" s="163"/>
      <c r="K80" s="163" t="s">
        <v>1032</v>
      </c>
      <c r="L80" s="354"/>
    </row>
    <row r="81" spans="1:12" s="2" customFormat="1" x14ac:dyDescent="0.2">
      <c r="A81" s="277" t="s">
        <v>1819</v>
      </c>
      <c r="B81" s="6" t="s">
        <v>78</v>
      </c>
      <c r="C81" s="7" t="s">
        <v>93</v>
      </c>
      <c r="D81" s="7" t="s">
        <v>101</v>
      </c>
      <c r="E81" s="7"/>
      <c r="F81" s="7" t="s">
        <v>373</v>
      </c>
      <c r="G81" s="6" t="s">
        <v>240</v>
      </c>
      <c r="H81" s="163"/>
      <c r="I81" s="163" t="str">
        <f>VLOOKUP(A81,'[1]ESRS E4'!A$2:L$127,9,)</f>
        <v>V</v>
      </c>
      <c r="J81" s="163"/>
      <c r="K81" s="163" t="s">
        <v>1032</v>
      </c>
      <c r="L81" s="354"/>
    </row>
    <row r="82" spans="1:12" s="2" customFormat="1" ht="30" x14ac:dyDescent="0.2">
      <c r="A82" s="277" t="s">
        <v>1820</v>
      </c>
      <c r="B82" s="6" t="s">
        <v>78</v>
      </c>
      <c r="C82" s="7" t="s">
        <v>93</v>
      </c>
      <c r="D82" s="7" t="s">
        <v>101</v>
      </c>
      <c r="E82" s="7"/>
      <c r="F82" s="7" t="s">
        <v>374</v>
      </c>
      <c r="G82" s="6" t="s">
        <v>240</v>
      </c>
      <c r="H82" s="163"/>
      <c r="I82" s="163" t="str">
        <f>VLOOKUP(A82,'[1]ESRS E4'!A$2:L$127,9,)</f>
        <v>V</v>
      </c>
      <c r="J82" s="163"/>
      <c r="K82" s="163" t="s">
        <v>1032</v>
      </c>
      <c r="L82" s="354"/>
    </row>
    <row r="83" spans="1:12" s="2" customFormat="1" x14ac:dyDescent="0.2">
      <c r="A83" s="277" t="s">
        <v>1821</v>
      </c>
      <c r="B83" s="6" t="s">
        <v>78</v>
      </c>
      <c r="C83" s="7" t="s">
        <v>93</v>
      </c>
      <c r="D83" s="7" t="s">
        <v>102</v>
      </c>
      <c r="E83" s="7"/>
      <c r="F83" s="7" t="s">
        <v>375</v>
      </c>
      <c r="G83" s="6" t="s">
        <v>236</v>
      </c>
      <c r="H83" s="163"/>
      <c r="I83" s="163" t="str">
        <f>VLOOKUP(A83,'[1]ESRS E4'!A$2:L$127,9,)</f>
        <v>V</v>
      </c>
      <c r="J83" s="163"/>
      <c r="K83" s="163" t="s">
        <v>1032</v>
      </c>
      <c r="L83" s="354"/>
    </row>
    <row r="84" spans="1:12" s="2" customFormat="1" ht="16" thickBot="1" x14ac:dyDescent="0.2">
      <c r="A84" s="360" t="s">
        <v>1822</v>
      </c>
      <c r="B84" s="338" t="s">
        <v>2</v>
      </c>
      <c r="C84" s="338"/>
      <c r="D84" s="338">
        <v>62</v>
      </c>
      <c r="E84" s="338"/>
      <c r="F84" s="339" t="s">
        <v>241</v>
      </c>
      <c r="G84" s="345"/>
      <c r="H84" s="346"/>
      <c r="I84" s="346"/>
      <c r="J84" s="346"/>
      <c r="K84" s="341" t="s">
        <v>1032</v>
      </c>
      <c r="L84" s="366"/>
    </row>
    <row r="85" spans="1:12" s="2" customFormat="1" ht="16" x14ac:dyDescent="0.15">
      <c r="A85" s="358" t="s">
        <v>1823</v>
      </c>
      <c r="B85" s="342" t="s">
        <v>78</v>
      </c>
      <c r="C85" s="343" t="s">
        <v>103</v>
      </c>
      <c r="D85" s="343">
        <v>31</v>
      </c>
      <c r="E85" s="331" t="s">
        <v>1939</v>
      </c>
      <c r="F85" s="343" t="s">
        <v>243</v>
      </c>
      <c r="G85" s="342" t="s">
        <v>21</v>
      </c>
      <c r="H85" s="344"/>
      <c r="I85" s="344"/>
      <c r="J85" s="344"/>
      <c r="K85" s="334" t="s">
        <v>1032</v>
      </c>
      <c r="L85" s="367"/>
    </row>
    <row r="86" spans="1:12" s="2" customFormat="1" x14ac:dyDescent="0.2">
      <c r="A86" s="250" t="s">
        <v>1824</v>
      </c>
      <c r="B86" s="4" t="s">
        <v>78</v>
      </c>
      <c r="C86" s="5" t="s">
        <v>103</v>
      </c>
      <c r="D86" s="5" t="s">
        <v>104</v>
      </c>
      <c r="E86" s="5"/>
      <c r="F86" s="5" t="s">
        <v>376</v>
      </c>
      <c r="G86" s="4" t="s">
        <v>240</v>
      </c>
      <c r="H86" s="162"/>
      <c r="I86" s="162"/>
      <c r="J86" s="162"/>
      <c r="K86" s="162" t="s">
        <v>1032</v>
      </c>
      <c r="L86" s="349"/>
    </row>
    <row r="87" spans="1:12" ht="16" x14ac:dyDescent="0.2">
      <c r="A87" s="313" t="s">
        <v>1825</v>
      </c>
      <c r="B87" s="128" t="s">
        <v>78</v>
      </c>
      <c r="C87" s="125" t="s">
        <v>103</v>
      </c>
      <c r="D87" s="125" t="s">
        <v>105</v>
      </c>
      <c r="E87" s="125"/>
      <c r="F87" s="125" t="s">
        <v>377</v>
      </c>
      <c r="G87" s="128" t="s">
        <v>236</v>
      </c>
      <c r="H87" s="165" t="s">
        <v>496</v>
      </c>
      <c r="I87" s="165"/>
      <c r="J87" s="165"/>
      <c r="K87" s="162" t="s">
        <v>1032</v>
      </c>
      <c r="L87" s="362"/>
    </row>
    <row r="88" spans="1:12" ht="16" x14ac:dyDescent="0.2">
      <c r="A88" s="313" t="s">
        <v>1826</v>
      </c>
      <c r="B88" s="128" t="s">
        <v>78</v>
      </c>
      <c r="C88" s="125" t="s">
        <v>103</v>
      </c>
      <c r="D88" s="125" t="s">
        <v>106</v>
      </c>
      <c r="E88" s="125"/>
      <c r="F88" s="125" t="s">
        <v>378</v>
      </c>
      <c r="G88" s="128" t="s">
        <v>236</v>
      </c>
      <c r="H88" s="165" t="s">
        <v>496</v>
      </c>
      <c r="I88" s="165"/>
      <c r="J88" s="165"/>
      <c r="K88" s="162" t="s">
        <v>1032</v>
      </c>
      <c r="L88" s="362"/>
    </row>
    <row r="89" spans="1:12" ht="16" x14ac:dyDescent="0.2">
      <c r="A89" s="313" t="s">
        <v>1827</v>
      </c>
      <c r="B89" s="128" t="s">
        <v>78</v>
      </c>
      <c r="C89" s="125" t="s">
        <v>103</v>
      </c>
      <c r="D89" s="125" t="s">
        <v>107</v>
      </c>
      <c r="E89" s="125"/>
      <c r="F89" s="125" t="s">
        <v>379</v>
      </c>
      <c r="G89" s="128" t="s">
        <v>236</v>
      </c>
      <c r="H89" s="165" t="s">
        <v>496</v>
      </c>
      <c r="I89" s="165"/>
      <c r="J89" s="165"/>
      <c r="K89" s="162" t="s">
        <v>1032</v>
      </c>
      <c r="L89" s="362"/>
    </row>
    <row r="90" spans="1:12" s="2" customFormat="1" x14ac:dyDescent="0.2">
      <c r="A90" s="250" t="s">
        <v>1828</v>
      </c>
      <c r="B90" s="4" t="s">
        <v>78</v>
      </c>
      <c r="C90" s="5" t="s">
        <v>103</v>
      </c>
      <c r="D90" s="5" t="s">
        <v>108</v>
      </c>
      <c r="E90" s="5"/>
      <c r="F90" s="5" t="s">
        <v>380</v>
      </c>
      <c r="G90" s="4" t="s">
        <v>240</v>
      </c>
      <c r="H90" s="162"/>
      <c r="I90" s="162"/>
      <c r="J90" s="162"/>
      <c r="K90" s="162" t="s">
        <v>1032</v>
      </c>
      <c r="L90" s="349"/>
    </row>
    <row r="91" spans="1:12" s="2" customFormat="1" ht="30" x14ac:dyDescent="0.2">
      <c r="A91" s="250" t="s">
        <v>1829</v>
      </c>
      <c r="B91" s="4" t="s">
        <v>78</v>
      </c>
      <c r="C91" s="5" t="s">
        <v>103</v>
      </c>
      <c r="D91" s="5" t="s">
        <v>109</v>
      </c>
      <c r="E91" s="5"/>
      <c r="F91" s="5" t="s">
        <v>381</v>
      </c>
      <c r="G91" s="4" t="s">
        <v>236</v>
      </c>
      <c r="H91" s="162"/>
      <c r="I91" s="162"/>
      <c r="J91" s="162"/>
      <c r="K91" s="162" t="s">
        <v>1032</v>
      </c>
      <c r="L91" s="349"/>
    </row>
    <row r="92" spans="1:12" ht="16" x14ac:dyDescent="0.2">
      <c r="A92" s="313" t="s">
        <v>1830</v>
      </c>
      <c r="B92" s="128" t="s">
        <v>78</v>
      </c>
      <c r="C92" s="125" t="s">
        <v>103</v>
      </c>
      <c r="D92" s="125" t="s">
        <v>110</v>
      </c>
      <c r="E92" s="125"/>
      <c r="F92" s="125" t="s">
        <v>382</v>
      </c>
      <c r="G92" s="128" t="s">
        <v>236</v>
      </c>
      <c r="H92" s="165" t="s">
        <v>496</v>
      </c>
      <c r="I92" s="165"/>
      <c r="J92" s="165"/>
      <c r="K92" s="162" t="s">
        <v>1032</v>
      </c>
      <c r="L92" s="362"/>
    </row>
    <row r="93" spans="1:12" s="2" customFormat="1" x14ac:dyDescent="0.2">
      <c r="A93" s="250" t="s">
        <v>1831</v>
      </c>
      <c r="B93" s="4" t="s">
        <v>78</v>
      </c>
      <c r="C93" s="5" t="s">
        <v>103</v>
      </c>
      <c r="D93" s="5" t="s">
        <v>111</v>
      </c>
      <c r="E93" s="5"/>
      <c r="F93" s="5" t="s">
        <v>383</v>
      </c>
      <c r="G93" s="4" t="s">
        <v>240</v>
      </c>
      <c r="H93" s="162"/>
      <c r="I93" s="162"/>
      <c r="J93" s="162"/>
      <c r="K93" s="162" t="s">
        <v>1032</v>
      </c>
      <c r="L93" s="349"/>
    </row>
    <row r="94" spans="1:12" s="2" customFormat="1" ht="21.75" customHeight="1" x14ac:dyDescent="0.2">
      <c r="A94" s="250" t="s">
        <v>1832</v>
      </c>
      <c r="B94" s="4" t="s">
        <v>78</v>
      </c>
      <c r="C94" s="5" t="s">
        <v>103</v>
      </c>
      <c r="D94" s="5" t="s">
        <v>112</v>
      </c>
      <c r="E94" s="5"/>
      <c r="F94" s="1" t="s">
        <v>384</v>
      </c>
      <c r="G94" s="4" t="s">
        <v>240</v>
      </c>
      <c r="H94" s="162"/>
      <c r="I94" s="162"/>
      <c r="J94" s="162"/>
      <c r="K94" s="162" t="s">
        <v>1032</v>
      </c>
      <c r="L94" s="349"/>
    </row>
    <row r="95" spans="1:12" s="2" customFormat="1" x14ac:dyDescent="0.2">
      <c r="A95" s="277" t="s">
        <v>1833</v>
      </c>
      <c r="B95" s="6" t="s">
        <v>78</v>
      </c>
      <c r="C95" s="7" t="s">
        <v>103</v>
      </c>
      <c r="D95" s="7" t="s">
        <v>113</v>
      </c>
      <c r="E95" s="7"/>
      <c r="F95" s="7" t="s">
        <v>385</v>
      </c>
      <c r="G95" s="6" t="s">
        <v>240</v>
      </c>
      <c r="H95" s="163"/>
      <c r="I95" s="163" t="str">
        <f>VLOOKUP(A95,'[1]ESRS E4'!A$2:L$127,9,)</f>
        <v>V</v>
      </c>
      <c r="J95" s="163"/>
      <c r="K95" s="163" t="s">
        <v>1032</v>
      </c>
      <c r="L95" s="354"/>
    </row>
    <row r="96" spans="1:12" s="2" customFormat="1" ht="16" thickBot="1" x14ac:dyDescent="0.2">
      <c r="A96" s="360" t="s">
        <v>1834</v>
      </c>
      <c r="B96" s="338" t="s">
        <v>2</v>
      </c>
      <c r="C96" s="338"/>
      <c r="D96" s="338">
        <v>81</v>
      </c>
      <c r="E96" s="338"/>
      <c r="F96" s="338" t="s">
        <v>247</v>
      </c>
      <c r="G96" s="340"/>
      <c r="H96" s="341"/>
      <c r="I96" s="341"/>
      <c r="J96" s="341"/>
      <c r="K96" s="341" t="s">
        <v>1032</v>
      </c>
      <c r="L96" s="361"/>
    </row>
    <row r="97" spans="1:12" ht="32" x14ac:dyDescent="0.2">
      <c r="A97" s="318" t="s">
        <v>1835</v>
      </c>
      <c r="B97" s="300" t="s">
        <v>78</v>
      </c>
      <c r="C97" s="308" t="s">
        <v>114</v>
      </c>
      <c r="D97" s="308">
        <v>35</v>
      </c>
      <c r="E97" s="308"/>
      <c r="F97" s="308" t="s">
        <v>386</v>
      </c>
      <c r="G97" s="300" t="s">
        <v>298</v>
      </c>
      <c r="H97" s="347" t="s">
        <v>496</v>
      </c>
      <c r="I97" s="347"/>
      <c r="J97" s="347"/>
      <c r="K97" s="325" t="s">
        <v>1032</v>
      </c>
      <c r="L97" s="368"/>
    </row>
    <row r="98" spans="1:12" ht="32" x14ac:dyDescent="0.2">
      <c r="A98" s="313" t="s">
        <v>1836</v>
      </c>
      <c r="B98" s="128" t="s">
        <v>78</v>
      </c>
      <c r="C98" s="125" t="s">
        <v>114</v>
      </c>
      <c r="D98" s="125">
        <v>35</v>
      </c>
      <c r="E98" s="125"/>
      <c r="F98" s="125" t="s">
        <v>387</v>
      </c>
      <c r="G98" s="128" t="s">
        <v>299</v>
      </c>
      <c r="H98" s="165" t="s">
        <v>496</v>
      </c>
      <c r="I98" s="165"/>
      <c r="J98" s="165"/>
      <c r="K98" s="162" t="s">
        <v>1032</v>
      </c>
      <c r="L98" s="362"/>
    </row>
    <row r="99" spans="1:12" ht="16" x14ac:dyDescent="0.2">
      <c r="A99" s="355" t="s">
        <v>1837</v>
      </c>
      <c r="B99" s="130" t="s">
        <v>78</v>
      </c>
      <c r="C99" s="129" t="s">
        <v>114</v>
      </c>
      <c r="D99" s="129">
        <v>36</v>
      </c>
      <c r="E99" s="129"/>
      <c r="F99" s="129" t="s">
        <v>388</v>
      </c>
      <c r="G99" s="130" t="s">
        <v>236</v>
      </c>
      <c r="H99" s="164" t="s">
        <v>496</v>
      </c>
      <c r="I99" s="164" t="str">
        <f>VLOOKUP(A99,'[1]ESRS E4'!A$2:L$127,9,)</f>
        <v>V</v>
      </c>
      <c r="J99" s="164"/>
      <c r="K99" s="163" t="s">
        <v>1032</v>
      </c>
      <c r="L99" s="356"/>
    </row>
    <row r="100" spans="1:12" ht="16" x14ac:dyDescent="0.2">
      <c r="A100" s="313" t="s">
        <v>1838</v>
      </c>
      <c r="B100" s="128" t="s">
        <v>78</v>
      </c>
      <c r="C100" s="125" t="s">
        <v>114</v>
      </c>
      <c r="D100" s="125">
        <v>38</v>
      </c>
      <c r="E100" s="120" t="s">
        <v>1940</v>
      </c>
      <c r="F100" s="125" t="s">
        <v>389</v>
      </c>
      <c r="G100" s="128" t="s">
        <v>236</v>
      </c>
      <c r="H100" s="165" t="s">
        <v>496</v>
      </c>
      <c r="I100" s="165"/>
      <c r="J100" s="165"/>
      <c r="K100" s="162" t="s">
        <v>1032</v>
      </c>
      <c r="L100" s="362"/>
    </row>
    <row r="101" spans="1:12" ht="16" x14ac:dyDescent="0.2">
      <c r="A101" s="355" t="s">
        <v>1839</v>
      </c>
      <c r="B101" s="130" t="s">
        <v>78</v>
      </c>
      <c r="C101" s="129" t="s">
        <v>114</v>
      </c>
      <c r="D101" s="129" t="s">
        <v>115</v>
      </c>
      <c r="E101" s="129"/>
      <c r="F101" s="129" t="s">
        <v>390</v>
      </c>
      <c r="G101" s="130" t="s">
        <v>236</v>
      </c>
      <c r="H101" s="164" t="s">
        <v>496</v>
      </c>
      <c r="I101" s="164" t="str">
        <f>VLOOKUP(A101,'[1]ESRS E4'!A$2:L$127,9,)</f>
        <v>V</v>
      </c>
      <c r="J101" s="164"/>
      <c r="K101" s="163" t="s">
        <v>1032</v>
      </c>
      <c r="L101" s="356"/>
    </row>
    <row r="102" spans="1:12" ht="16" x14ac:dyDescent="0.2">
      <c r="A102" s="355" t="s">
        <v>1840</v>
      </c>
      <c r="B102" s="130" t="s">
        <v>78</v>
      </c>
      <c r="C102" s="129" t="s">
        <v>114</v>
      </c>
      <c r="D102" s="129" t="s">
        <v>116</v>
      </c>
      <c r="E102" s="129"/>
      <c r="F102" s="129" t="s">
        <v>391</v>
      </c>
      <c r="G102" s="130" t="s">
        <v>236</v>
      </c>
      <c r="H102" s="164" t="s">
        <v>496</v>
      </c>
      <c r="I102" s="164" t="str">
        <f>VLOOKUP(A102,'[1]ESRS E4'!A$2:L$127,9,)</f>
        <v>V</v>
      </c>
      <c r="J102" s="164"/>
      <c r="K102" s="163" t="s">
        <v>1032</v>
      </c>
      <c r="L102" s="356"/>
    </row>
    <row r="103" spans="1:12" ht="16" x14ac:dyDescent="0.2">
      <c r="A103" s="355" t="s">
        <v>1841</v>
      </c>
      <c r="B103" s="130" t="s">
        <v>78</v>
      </c>
      <c r="C103" s="129" t="s">
        <v>114</v>
      </c>
      <c r="D103" s="129" t="s">
        <v>117</v>
      </c>
      <c r="E103" s="129"/>
      <c r="F103" s="129" t="s">
        <v>392</v>
      </c>
      <c r="G103" s="130" t="s">
        <v>236</v>
      </c>
      <c r="H103" s="164" t="s">
        <v>496</v>
      </c>
      <c r="I103" s="164" t="str">
        <f>VLOOKUP(A103,'[1]ESRS E4'!A$2:L$127,9,)</f>
        <v>V</v>
      </c>
      <c r="J103" s="164"/>
      <c r="K103" s="163" t="s">
        <v>1032</v>
      </c>
      <c r="L103" s="356"/>
    </row>
    <row r="104" spans="1:12" ht="16" x14ac:dyDescent="0.2">
      <c r="A104" s="355" t="s">
        <v>1842</v>
      </c>
      <c r="B104" s="130" t="s">
        <v>78</v>
      </c>
      <c r="C104" s="129" t="s">
        <v>114</v>
      </c>
      <c r="D104" s="129" t="s">
        <v>118</v>
      </c>
      <c r="E104" s="129"/>
      <c r="F104" s="129" t="s">
        <v>393</v>
      </c>
      <c r="G104" s="130" t="s">
        <v>236</v>
      </c>
      <c r="H104" s="164" t="s">
        <v>496</v>
      </c>
      <c r="I104" s="164" t="str">
        <f>VLOOKUP(A104,'[1]ESRS E4'!A$2:L$127,9,)</f>
        <v>V</v>
      </c>
      <c r="J104" s="164"/>
      <c r="K104" s="163" t="s">
        <v>1032</v>
      </c>
      <c r="L104" s="356"/>
    </row>
    <row r="105" spans="1:12" ht="16" x14ac:dyDescent="0.2">
      <c r="A105" s="355" t="s">
        <v>1843</v>
      </c>
      <c r="B105" s="130" t="s">
        <v>78</v>
      </c>
      <c r="C105" s="129" t="s">
        <v>114</v>
      </c>
      <c r="D105" s="129" t="s">
        <v>119</v>
      </c>
      <c r="E105" s="129"/>
      <c r="F105" s="129" t="s">
        <v>394</v>
      </c>
      <c r="G105" s="130" t="s">
        <v>236</v>
      </c>
      <c r="H105" s="164" t="s">
        <v>496</v>
      </c>
      <c r="I105" s="164" t="str">
        <f>VLOOKUP(A105,'[1]ESRS E4'!A$2:L$127,9,)</f>
        <v>V</v>
      </c>
      <c r="J105" s="164"/>
      <c r="K105" s="163" t="s">
        <v>1032</v>
      </c>
      <c r="L105" s="356"/>
    </row>
    <row r="106" spans="1:12" ht="16" x14ac:dyDescent="0.2">
      <c r="A106" s="355" t="s">
        <v>1844</v>
      </c>
      <c r="B106" s="130" t="s">
        <v>78</v>
      </c>
      <c r="C106" s="129" t="s">
        <v>114</v>
      </c>
      <c r="D106" s="129" t="s">
        <v>120</v>
      </c>
      <c r="E106" s="129"/>
      <c r="F106" s="129" t="s">
        <v>395</v>
      </c>
      <c r="G106" s="130" t="s">
        <v>299</v>
      </c>
      <c r="H106" s="164" t="s">
        <v>496</v>
      </c>
      <c r="I106" s="164" t="str">
        <f>VLOOKUP(A106,'[1]ESRS E4'!A$2:L$127,9,)</f>
        <v>V</v>
      </c>
      <c r="J106" s="164"/>
      <c r="K106" s="163" t="s">
        <v>1032</v>
      </c>
      <c r="L106" s="356"/>
    </row>
    <row r="107" spans="1:12" ht="16" x14ac:dyDescent="0.2">
      <c r="A107" s="355" t="s">
        <v>1845</v>
      </c>
      <c r="B107" s="130" t="s">
        <v>78</v>
      </c>
      <c r="C107" s="129" t="s">
        <v>114</v>
      </c>
      <c r="D107" s="129" t="s">
        <v>121</v>
      </c>
      <c r="E107" s="129"/>
      <c r="F107" s="129" t="s">
        <v>396</v>
      </c>
      <c r="G107" s="130" t="s">
        <v>299</v>
      </c>
      <c r="H107" s="164" t="s">
        <v>496</v>
      </c>
      <c r="I107" s="164" t="str">
        <f>VLOOKUP(A107,'[1]ESRS E4'!A$2:L$127,9,)</f>
        <v>V</v>
      </c>
      <c r="J107" s="164"/>
      <c r="K107" s="163" t="s">
        <v>1032</v>
      </c>
      <c r="L107" s="356"/>
    </row>
    <row r="108" spans="1:12" ht="16" x14ac:dyDescent="0.2">
      <c r="A108" s="355" t="s">
        <v>1846</v>
      </c>
      <c r="B108" s="130" t="s">
        <v>78</v>
      </c>
      <c r="C108" s="129" t="s">
        <v>114</v>
      </c>
      <c r="D108" s="129" t="s">
        <v>122</v>
      </c>
      <c r="E108" s="129"/>
      <c r="F108" s="129" t="s">
        <v>397</v>
      </c>
      <c r="G108" s="130" t="s">
        <v>299</v>
      </c>
      <c r="H108" s="164" t="s">
        <v>496</v>
      </c>
      <c r="I108" s="164" t="str">
        <f>VLOOKUP(A108,'[1]ESRS E4'!A$2:L$127,9,)</f>
        <v>V</v>
      </c>
      <c r="J108" s="164"/>
      <c r="K108" s="163" t="s">
        <v>1032</v>
      </c>
      <c r="L108" s="356"/>
    </row>
    <row r="109" spans="1:12" ht="16" x14ac:dyDescent="0.2">
      <c r="A109" s="355" t="s">
        <v>1847</v>
      </c>
      <c r="B109" s="130" t="s">
        <v>78</v>
      </c>
      <c r="C109" s="129" t="s">
        <v>114</v>
      </c>
      <c r="D109" s="129" t="s">
        <v>123</v>
      </c>
      <c r="E109" s="129"/>
      <c r="F109" s="129" t="s">
        <v>398</v>
      </c>
      <c r="G109" s="130" t="s">
        <v>299</v>
      </c>
      <c r="H109" s="164" t="s">
        <v>496</v>
      </c>
      <c r="I109" s="164" t="str">
        <f>VLOOKUP(A109,'[1]ESRS E4'!A$2:L$127,9,)</f>
        <v>V</v>
      </c>
      <c r="J109" s="164"/>
      <c r="K109" s="163" t="s">
        <v>1032</v>
      </c>
      <c r="L109" s="356"/>
    </row>
    <row r="110" spans="1:12" ht="16" x14ac:dyDescent="0.2">
      <c r="A110" s="355" t="s">
        <v>1848</v>
      </c>
      <c r="B110" s="130" t="s">
        <v>78</v>
      </c>
      <c r="C110" s="129" t="s">
        <v>114</v>
      </c>
      <c r="D110" s="129">
        <v>39</v>
      </c>
      <c r="E110" s="129"/>
      <c r="F110" s="129" t="s">
        <v>399</v>
      </c>
      <c r="G110" s="130" t="s">
        <v>236</v>
      </c>
      <c r="H110" s="164" t="s">
        <v>496</v>
      </c>
      <c r="I110" s="164" t="str">
        <f>VLOOKUP(A110,'[1]ESRS E4'!A$2:L$127,9,)</f>
        <v>V</v>
      </c>
      <c r="J110" s="164"/>
      <c r="K110" s="163" t="s">
        <v>1032</v>
      </c>
      <c r="L110" s="356"/>
    </row>
    <row r="111" spans="1:12" ht="16" x14ac:dyDescent="0.2">
      <c r="A111" s="355" t="s">
        <v>1849</v>
      </c>
      <c r="B111" s="130" t="s">
        <v>78</v>
      </c>
      <c r="C111" s="129" t="s">
        <v>114</v>
      </c>
      <c r="D111" s="129" t="s">
        <v>70</v>
      </c>
      <c r="E111" s="129"/>
      <c r="F111" s="129" t="s">
        <v>400</v>
      </c>
      <c r="G111" s="130" t="s">
        <v>298</v>
      </c>
      <c r="H111" s="164" t="s">
        <v>496</v>
      </c>
      <c r="I111" s="164" t="str">
        <f>VLOOKUP(A111,'[1]ESRS E4'!A$2:L$127,9,)</f>
        <v>V</v>
      </c>
      <c r="J111" s="164"/>
      <c r="K111" s="163" t="s">
        <v>1032</v>
      </c>
      <c r="L111" s="356"/>
    </row>
    <row r="112" spans="1:12" ht="16" x14ac:dyDescent="0.2">
      <c r="A112" s="355" t="s">
        <v>1850</v>
      </c>
      <c r="B112" s="130" t="s">
        <v>78</v>
      </c>
      <c r="C112" s="129" t="s">
        <v>114</v>
      </c>
      <c r="D112" s="129" t="s">
        <v>70</v>
      </c>
      <c r="E112" s="129"/>
      <c r="F112" s="129" t="s">
        <v>401</v>
      </c>
      <c r="G112" s="130" t="s">
        <v>299</v>
      </c>
      <c r="H112" s="164" t="s">
        <v>496</v>
      </c>
      <c r="I112" s="164" t="str">
        <f>VLOOKUP(A112,'[1]ESRS E4'!A$2:L$127,9,)</f>
        <v>V</v>
      </c>
      <c r="J112" s="164"/>
      <c r="K112" s="163" t="s">
        <v>1032</v>
      </c>
      <c r="L112" s="356"/>
    </row>
    <row r="113" spans="1:12" ht="16" x14ac:dyDescent="0.2">
      <c r="A113" s="355" t="s">
        <v>1851</v>
      </c>
      <c r="B113" s="130" t="s">
        <v>78</v>
      </c>
      <c r="C113" s="129" t="s">
        <v>114</v>
      </c>
      <c r="D113" s="129">
        <v>40</v>
      </c>
      <c r="E113" s="129"/>
      <c r="F113" s="129" t="s">
        <v>402</v>
      </c>
      <c r="G113" s="130" t="s">
        <v>236</v>
      </c>
      <c r="H113" s="164" t="s">
        <v>496</v>
      </c>
      <c r="I113" s="164" t="str">
        <f>VLOOKUP(A113,'[1]ESRS E4'!A$2:L$127,9,)</f>
        <v>V</v>
      </c>
      <c r="J113" s="164"/>
      <c r="K113" s="163" t="s">
        <v>1032</v>
      </c>
      <c r="L113" s="356"/>
    </row>
    <row r="114" spans="1:12" ht="16" x14ac:dyDescent="0.2">
      <c r="A114" s="355" t="s">
        <v>1852</v>
      </c>
      <c r="B114" s="130" t="s">
        <v>78</v>
      </c>
      <c r="C114" s="129" t="s">
        <v>114</v>
      </c>
      <c r="D114" s="129" t="s">
        <v>45</v>
      </c>
      <c r="E114" s="129"/>
      <c r="F114" s="129" t="s">
        <v>403</v>
      </c>
      <c r="G114" s="130" t="s">
        <v>236</v>
      </c>
      <c r="H114" s="164" t="s">
        <v>496</v>
      </c>
      <c r="I114" s="164" t="str">
        <f>VLOOKUP(A114,'[1]ESRS E4'!A$2:L$127,9,)</f>
        <v>V</v>
      </c>
      <c r="J114" s="164"/>
      <c r="K114" s="163" t="s">
        <v>1032</v>
      </c>
      <c r="L114" s="356"/>
    </row>
    <row r="115" spans="1:12" ht="16" x14ac:dyDescent="0.2">
      <c r="A115" s="355" t="s">
        <v>1853</v>
      </c>
      <c r="B115" s="130" t="s">
        <v>78</v>
      </c>
      <c r="C115" s="129" t="s">
        <v>114</v>
      </c>
      <c r="D115" s="129" t="s">
        <v>12</v>
      </c>
      <c r="E115" s="129"/>
      <c r="F115" s="129" t="s">
        <v>404</v>
      </c>
      <c r="G115" s="130" t="s">
        <v>236</v>
      </c>
      <c r="H115" s="164" t="s">
        <v>496</v>
      </c>
      <c r="I115" s="164" t="str">
        <f>VLOOKUP(A115,'[1]ESRS E4'!A$2:L$127,9,)</f>
        <v>V</v>
      </c>
      <c r="J115" s="164"/>
      <c r="K115" s="163" t="s">
        <v>1032</v>
      </c>
      <c r="L115" s="356"/>
    </row>
    <row r="116" spans="1:12" ht="16" x14ac:dyDescent="0.2">
      <c r="A116" s="355" t="s">
        <v>1854</v>
      </c>
      <c r="B116" s="130" t="s">
        <v>78</v>
      </c>
      <c r="C116" s="129" t="s">
        <v>114</v>
      </c>
      <c r="D116" s="129" t="s">
        <v>13</v>
      </c>
      <c r="E116" s="129"/>
      <c r="F116" s="129" t="s">
        <v>405</v>
      </c>
      <c r="G116" s="130" t="s">
        <v>236</v>
      </c>
      <c r="H116" s="164" t="s">
        <v>496</v>
      </c>
      <c r="I116" s="164" t="str">
        <f>VLOOKUP(A116,'[1]ESRS E4'!A$2:L$127,9,)</f>
        <v>V</v>
      </c>
      <c r="J116" s="164"/>
      <c r="K116" s="163" t="s">
        <v>1032</v>
      </c>
      <c r="L116" s="356"/>
    </row>
    <row r="117" spans="1:12" ht="16" x14ac:dyDescent="0.2">
      <c r="A117" s="355" t="s">
        <v>1855</v>
      </c>
      <c r="B117" s="130" t="s">
        <v>78</v>
      </c>
      <c r="C117" s="129" t="s">
        <v>114</v>
      </c>
      <c r="D117" s="129" t="s">
        <v>124</v>
      </c>
      <c r="E117" s="129"/>
      <c r="F117" s="129" t="s">
        <v>406</v>
      </c>
      <c r="G117" s="130" t="s">
        <v>236</v>
      </c>
      <c r="H117" s="164" t="s">
        <v>496</v>
      </c>
      <c r="I117" s="164" t="str">
        <f>VLOOKUP(A117,'[1]ESRS E4'!A$2:L$127,9,)</f>
        <v>V</v>
      </c>
      <c r="J117" s="164"/>
      <c r="K117" s="163" t="s">
        <v>1032</v>
      </c>
      <c r="L117" s="356"/>
    </row>
    <row r="118" spans="1:12" ht="16" x14ac:dyDescent="0.2">
      <c r="A118" s="355" t="s">
        <v>1856</v>
      </c>
      <c r="B118" s="130" t="s">
        <v>78</v>
      </c>
      <c r="C118" s="129" t="s">
        <v>114</v>
      </c>
      <c r="D118" s="129" t="s">
        <v>125</v>
      </c>
      <c r="E118" s="129"/>
      <c r="F118" s="129" t="s">
        <v>411</v>
      </c>
      <c r="G118" s="130" t="s">
        <v>236</v>
      </c>
      <c r="H118" s="164" t="s">
        <v>496</v>
      </c>
      <c r="I118" s="164" t="str">
        <f>VLOOKUP(A118,'[1]ESRS E4'!A$2:L$127,9,)</f>
        <v>V</v>
      </c>
      <c r="J118" s="164"/>
      <c r="K118" s="163" t="s">
        <v>1032</v>
      </c>
      <c r="L118" s="356"/>
    </row>
    <row r="119" spans="1:12" ht="16" x14ac:dyDescent="0.2">
      <c r="A119" s="355" t="s">
        <v>1857</v>
      </c>
      <c r="B119" s="130" t="s">
        <v>78</v>
      </c>
      <c r="C119" s="129" t="s">
        <v>114</v>
      </c>
      <c r="D119" s="129" t="s">
        <v>126</v>
      </c>
      <c r="E119" s="129"/>
      <c r="F119" s="129" t="s">
        <v>412</v>
      </c>
      <c r="G119" s="130" t="s">
        <v>236</v>
      </c>
      <c r="H119" s="164" t="s">
        <v>496</v>
      </c>
      <c r="I119" s="164" t="str">
        <f>VLOOKUP(A119,'[1]ESRS E4'!A$2:L$127,9,)</f>
        <v>V</v>
      </c>
      <c r="J119" s="164"/>
      <c r="K119" s="163" t="s">
        <v>1032</v>
      </c>
      <c r="L119" s="356"/>
    </row>
    <row r="120" spans="1:12" ht="16" x14ac:dyDescent="0.2">
      <c r="A120" s="355" t="s">
        <v>1858</v>
      </c>
      <c r="B120" s="130" t="s">
        <v>78</v>
      </c>
      <c r="C120" s="129" t="s">
        <v>114</v>
      </c>
      <c r="D120" s="129" t="s">
        <v>127</v>
      </c>
      <c r="E120" s="129"/>
      <c r="F120" s="129" t="s">
        <v>410</v>
      </c>
      <c r="G120" s="130" t="s">
        <v>236</v>
      </c>
      <c r="H120" s="164" t="s">
        <v>496</v>
      </c>
      <c r="I120" s="164" t="str">
        <f>VLOOKUP(A120,'[1]ESRS E4'!A$2:L$127,9,)</f>
        <v>V</v>
      </c>
      <c r="J120" s="164"/>
      <c r="K120" s="163" t="s">
        <v>1032</v>
      </c>
      <c r="L120" s="356"/>
    </row>
    <row r="121" spans="1:12" ht="16" x14ac:dyDescent="0.2">
      <c r="A121" s="355" t="s">
        <v>1859</v>
      </c>
      <c r="B121" s="130" t="s">
        <v>78</v>
      </c>
      <c r="C121" s="129" t="s">
        <v>114</v>
      </c>
      <c r="D121" s="129" t="s">
        <v>128</v>
      </c>
      <c r="E121" s="129"/>
      <c r="F121" s="129" t="s">
        <v>409</v>
      </c>
      <c r="G121" s="130" t="s">
        <v>236</v>
      </c>
      <c r="H121" s="164" t="s">
        <v>496</v>
      </c>
      <c r="I121" s="164" t="str">
        <f>VLOOKUP(A121,'[1]ESRS E4'!A$2:L$127,9,)</f>
        <v>V</v>
      </c>
      <c r="J121" s="164"/>
      <c r="K121" s="163" t="s">
        <v>1032</v>
      </c>
      <c r="L121" s="356"/>
    </row>
    <row r="122" spans="1:12" ht="16" x14ac:dyDescent="0.2">
      <c r="A122" s="355" t="s">
        <v>1860</v>
      </c>
      <c r="B122" s="130" t="s">
        <v>78</v>
      </c>
      <c r="C122" s="129" t="s">
        <v>114</v>
      </c>
      <c r="D122" s="129" t="s">
        <v>129</v>
      </c>
      <c r="E122" s="129"/>
      <c r="F122" s="129" t="s">
        <v>407</v>
      </c>
      <c r="G122" s="130" t="s">
        <v>236</v>
      </c>
      <c r="H122" s="164" t="s">
        <v>496</v>
      </c>
      <c r="I122" s="164" t="str">
        <f>VLOOKUP(A122,'[1]ESRS E4'!A$2:L$127,9,)</f>
        <v>V</v>
      </c>
      <c r="J122" s="164"/>
      <c r="K122" s="163" t="s">
        <v>1032</v>
      </c>
      <c r="L122" s="356"/>
    </row>
    <row r="123" spans="1:12" ht="17" thickBot="1" x14ac:dyDescent="0.25">
      <c r="A123" s="369" t="s">
        <v>1861</v>
      </c>
      <c r="B123" s="312" t="s">
        <v>78</v>
      </c>
      <c r="C123" s="311" t="s">
        <v>114</v>
      </c>
      <c r="D123" s="311" t="s">
        <v>130</v>
      </c>
      <c r="E123" s="311"/>
      <c r="F123" s="311" t="s">
        <v>408</v>
      </c>
      <c r="G123" s="312" t="s">
        <v>236</v>
      </c>
      <c r="H123" s="348" t="s">
        <v>496</v>
      </c>
      <c r="I123" s="348" t="str">
        <f>VLOOKUP(A123,'[1]ESRS E4'!A$2:L$127,9,)</f>
        <v>V</v>
      </c>
      <c r="J123" s="348"/>
      <c r="K123" s="337" t="s">
        <v>1032</v>
      </c>
      <c r="L123" s="370"/>
    </row>
    <row r="124" spans="1:12" s="2" customFormat="1" ht="30" x14ac:dyDescent="0.2">
      <c r="A124" s="248" t="s">
        <v>1862</v>
      </c>
      <c r="B124" s="322" t="s">
        <v>78</v>
      </c>
      <c r="C124" s="323" t="s">
        <v>131</v>
      </c>
      <c r="D124" s="323" t="s">
        <v>14</v>
      </c>
      <c r="E124" s="210" t="s">
        <v>212</v>
      </c>
      <c r="F124" s="323" t="s">
        <v>413</v>
      </c>
      <c r="G124" s="322" t="s">
        <v>238</v>
      </c>
      <c r="H124" s="325"/>
      <c r="I124" s="325"/>
      <c r="J124" s="325"/>
      <c r="K124" s="183" t="s">
        <v>1944</v>
      </c>
      <c r="L124" s="352" t="s">
        <v>1944</v>
      </c>
    </row>
    <row r="125" spans="1:12" s="2" customFormat="1" ht="30" x14ac:dyDescent="0.2">
      <c r="A125" s="250" t="s">
        <v>1863</v>
      </c>
      <c r="B125" s="4" t="s">
        <v>78</v>
      </c>
      <c r="C125" s="5" t="s">
        <v>131</v>
      </c>
      <c r="D125" s="5" t="s">
        <v>14</v>
      </c>
      <c r="E125" s="5"/>
      <c r="F125" s="5" t="s">
        <v>414</v>
      </c>
      <c r="G125" s="4" t="s">
        <v>236</v>
      </c>
      <c r="H125" s="162"/>
      <c r="I125" s="162"/>
      <c r="J125" s="162"/>
      <c r="K125" s="162" t="s">
        <v>1032</v>
      </c>
      <c r="L125" s="191" t="s">
        <v>489</v>
      </c>
    </row>
    <row r="126" spans="1:12" s="2" customFormat="1" ht="17" x14ac:dyDescent="0.2">
      <c r="A126" s="250" t="s">
        <v>1864</v>
      </c>
      <c r="B126" s="4" t="s">
        <v>78</v>
      </c>
      <c r="C126" s="5" t="s">
        <v>131</v>
      </c>
      <c r="D126" s="5" t="s">
        <v>15</v>
      </c>
      <c r="E126" s="5"/>
      <c r="F126" s="5" t="s">
        <v>415</v>
      </c>
      <c r="G126" s="4" t="s">
        <v>236</v>
      </c>
      <c r="H126" s="162"/>
      <c r="I126" s="162"/>
      <c r="J126" s="162"/>
      <c r="K126" s="162" t="s">
        <v>1032</v>
      </c>
      <c r="L126" s="191" t="s">
        <v>489</v>
      </c>
    </row>
    <row r="127" spans="1:12" s="2" customFormat="1" ht="30" x14ac:dyDescent="0.2">
      <c r="A127" s="250" t="s">
        <v>1865</v>
      </c>
      <c r="B127" s="4" t="s">
        <v>78</v>
      </c>
      <c r="C127" s="5" t="s">
        <v>131</v>
      </c>
      <c r="D127" s="5" t="s">
        <v>16</v>
      </c>
      <c r="E127" s="5"/>
      <c r="F127" s="5" t="s">
        <v>416</v>
      </c>
      <c r="G127" s="4" t="s">
        <v>236</v>
      </c>
      <c r="H127" s="162"/>
      <c r="I127" s="162"/>
      <c r="J127" s="162"/>
      <c r="K127" s="162" t="s">
        <v>1032</v>
      </c>
      <c r="L127" s="191" t="s">
        <v>489</v>
      </c>
    </row>
    <row r="128" spans="1:12" s="2" customFormat="1" ht="17" x14ac:dyDescent="0.2">
      <c r="A128" s="277" t="s">
        <v>1866</v>
      </c>
      <c r="B128" s="6" t="s">
        <v>78</v>
      </c>
      <c r="C128" s="7" t="s">
        <v>131</v>
      </c>
      <c r="D128" s="7" t="s">
        <v>132</v>
      </c>
      <c r="E128" s="7"/>
      <c r="F128" s="7" t="s">
        <v>417</v>
      </c>
      <c r="G128" s="6" t="s">
        <v>236</v>
      </c>
      <c r="H128" s="163"/>
      <c r="I128" s="163" t="str">
        <f>VLOOKUP(A128,'[1]ESRS E4'!A$2:L$127,9,)</f>
        <v>V</v>
      </c>
      <c r="J128" s="163"/>
      <c r="K128" s="163" t="s">
        <v>1032</v>
      </c>
      <c r="L128" s="198" t="s">
        <v>489</v>
      </c>
    </row>
    <row r="129" spans="1:12" s="2" customFormat="1" ht="18" thickBot="1" x14ac:dyDescent="0.25">
      <c r="A129" s="287" t="s">
        <v>1867</v>
      </c>
      <c r="B129" s="335" t="s">
        <v>78</v>
      </c>
      <c r="C129" s="336" t="s">
        <v>131</v>
      </c>
      <c r="D129" s="336" t="s">
        <v>132</v>
      </c>
      <c r="E129" s="336"/>
      <c r="F129" s="336" t="s">
        <v>418</v>
      </c>
      <c r="G129" s="335" t="s">
        <v>246</v>
      </c>
      <c r="H129" s="337"/>
      <c r="I129" s="337" t="str">
        <f>VLOOKUP(A129,'[1]ESRS E4'!A$2:L$127,9,)</f>
        <v>V</v>
      </c>
      <c r="J129" s="337"/>
      <c r="K129" s="337" t="s">
        <v>1032</v>
      </c>
      <c r="L129" s="199" t="s">
        <v>489</v>
      </c>
    </row>
    <row r="130" spans="1:12" s="2" customFormat="1" ht="14" x14ac:dyDescent="0.15">
      <c r="B130" s="11"/>
      <c r="C130" s="11"/>
      <c r="D130" s="11"/>
      <c r="E130" s="11"/>
      <c r="J130" s="3"/>
      <c r="L130" s="3"/>
    </row>
    <row r="131" spans="1:12" x14ac:dyDescent="0.2">
      <c r="J131" s="124"/>
    </row>
    <row r="132" spans="1:12" x14ac:dyDescent="0.2">
      <c r="J132" s="124"/>
    </row>
    <row r="133" spans="1:12" x14ac:dyDescent="0.2">
      <c r="J133" s="124"/>
    </row>
    <row r="134" spans="1:12" x14ac:dyDescent="0.2">
      <c r="J134" s="124"/>
    </row>
  </sheetData>
  <autoFilter ref="A2:L130" xr:uid="{00000000-0001-0000-0400-000000000000}"/>
  <mergeCells count="1">
    <mergeCell ref="A1:L1"/>
  </mergeCells>
  <hyperlinks>
    <hyperlink ref="E9" r:id="rId1" location="1814" xr:uid="{B888E851-21AB-4B05-AE46-A2EC189682BF}"/>
    <hyperlink ref="E10" r:id="rId2" location="1833" xr:uid="{FEE4C3D7-61C2-4DAD-912F-B3BF89886EFF}"/>
    <hyperlink ref="E13" r:id="rId3" location="1840" xr:uid="{C09CB5D7-9676-46F1-94A0-117E3C97ED96}"/>
    <hyperlink ref="E23:E24" r:id="rId4" location="6586" display="AR 7d" xr:uid="{8FBBF2B6-2C11-4562-84AB-351F612A7BA1}"/>
    <hyperlink ref="E26:E32" r:id="rId5" location="1788" display="AR 1- AR 3" xr:uid="{8911C83C-D2F8-423E-8412-2F16EA6984B7}"/>
    <hyperlink ref="E44" location="mdrp" display="mdrp" xr:uid="{36ECF95A-2E24-4C76-A7EE-158598BC1706}"/>
    <hyperlink ref="E50" r:id="rId6" location="1866" xr:uid="{1064B739-D6BE-42AD-94CF-97CB39205827}"/>
    <hyperlink ref="E67" r:id="rId7" location="1885" xr:uid="{5985F6C8-7240-44D3-A57A-EA43C0571FB6}"/>
    <hyperlink ref="E70" r:id="rId8" location="1881" xr:uid="{38986318-87B2-42CA-AC7F-EF2600E4BA52}"/>
    <hyperlink ref="E76" r:id="rId9" location="1896" xr:uid="{BA1C67BF-0003-4EBD-88B2-81324CF2BE4C}"/>
    <hyperlink ref="E100" r:id="rId10" location="1907" display="AR 27-AR 38" xr:uid="{BA3FD88D-56E9-40AB-8467-6C59E2544EAD}"/>
    <hyperlink ref="E124" r:id="rId11" location="6798" xr:uid="{CFEF0EAA-FEA6-42B7-A40D-E7A862AD3139}"/>
  </hyperlinks>
  <pageMargins left="0.70866141732283472" right="0.70866141732283472" top="0.74803149606299213" bottom="0.74803149606299213" header="0.31496062992125984" footer="0.31496062992125984"/>
  <pageSetup paperSize="9" scale="20" orientation="portrait"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97"/>
  <sheetViews>
    <sheetView showGridLines="0" zoomScale="70" zoomScaleNormal="70" zoomScaleSheetLayoutView="70" workbookViewId="0">
      <selection activeCell="F71" sqref="F71"/>
    </sheetView>
  </sheetViews>
  <sheetFormatPr baseColWidth="10" defaultColWidth="8.6640625" defaultRowHeight="15" x14ac:dyDescent="0.2"/>
  <cols>
    <col min="1" max="1" width="32.33203125" style="123" customWidth="1"/>
    <col min="2" max="2" width="9.83203125" style="123" customWidth="1"/>
    <col min="3" max="3" width="11.83203125" style="123" customWidth="1"/>
    <col min="4" max="4" width="15.83203125" style="123" customWidth="1"/>
    <col min="5" max="5" width="13" style="123" customWidth="1"/>
    <col min="6" max="6" width="116.1640625" style="123" customWidth="1"/>
    <col min="7" max="7" width="33.33203125" style="123" customWidth="1"/>
    <col min="8" max="10" width="24.33203125" style="123" customWidth="1"/>
    <col min="11" max="12" width="59.6640625" style="123" customWidth="1"/>
    <col min="13" max="16384" width="8.6640625" style="123"/>
  </cols>
  <sheetData>
    <row r="1" spans="1:12" ht="237" customHeight="1" thickBot="1" x14ac:dyDescent="0.25">
      <c r="A1" s="541" t="s">
        <v>1970</v>
      </c>
      <c r="B1" s="541"/>
      <c r="C1" s="541"/>
      <c r="D1" s="541"/>
      <c r="E1" s="541"/>
      <c r="F1" s="541"/>
      <c r="G1" s="541"/>
      <c r="H1" s="541"/>
      <c r="I1" s="541"/>
      <c r="J1" s="541"/>
      <c r="K1" s="541"/>
      <c r="L1" s="541"/>
    </row>
    <row r="2" spans="1:12" s="124" customFormat="1" ht="81" customHeight="1" thickBot="1" x14ac:dyDescent="0.25">
      <c r="A2" s="200" t="s">
        <v>482</v>
      </c>
      <c r="B2" s="200" t="s">
        <v>0</v>
      </c>
      <c r="C2" s="200" t="s">
        <v>1</v>
      </c>
      <c r="D2" s="201" t="s">
        <v>232</v>
      </c>
      <c r="E2" s="201" t="s">
        <v>235</v>
      </c>
      <c r="F2" s="200" t="s">
        <v>233</v>
      </c>
      <c r="G2" s="202" t="s">
        <v>234</v>
      </c>
      <c r="H2" s="203" t="s">
        <v>1941</v>
      </c>
      <c r="I2" s="204" t="s">
        <v>1942</v>
      </c>
      <c r="J2" s="205" t="s">
        <v>1964</v>
      </c>
      <c r="K2" s="205" t="s">
        <v>1965</v>
      </c>
      <c r="L2" s="205" t="s">
        <v>1966</v>
      </c>
    </row>
    <row r="3" spans="1:12" ht="48" x14ac:dyDescent="0.2">
      <c r="A3" s="313" t="s">
        <v>1871</v>
      </c>
      <c r="B3" s="128" t="s">
        <v>152</v>
      </c>
      <c r="C3" s="125" t="s">
        <v>18</v>
      </c>
      <c r="D3" s="125" t="s">
        <v>186</v>
      </c>
      <c r="E3" s="52" t="s">
        <v>1958</v>
      </c>
      <c r="F3" s="125" t="s">
        <v>420</v>
      </c>
      <c r="G3" s="128" t="s">
        <v>236</v>
      </c>
      <c r="H3" s="168"/>
      <c r="I3" s="168"/>
      <c r="J3" s="168"/>
      <c r="K3" s="168"/>
      <c r="L3" s="380"/>
    </row>
    <row r="4" spans="1:12" ht="17" thickBot="1" x14ac:dyDescent="0.25">
      <c r="A4" s="314" t="s">
        <v>1872</v>
      </c>
      <c r="B4" s="374" t="s">
        <v>152</v>
      </c>
      <c r="C4" s="304" t="s">
        <v>18</v>
      </c>
      <c r="D4" s="304" t="s">
        <v>47</v>
      </c>
      <c r="E4" s="304"/>
      <c r="F4" s="304" t="s">
        <v>421</v>
      </c>
      <c r="G4" s="374" t="s">
        <v>236</v>
      </c>
      <c r="H4" s="375"/>
      <c r="I4" s="375"/>
      <c r="J4" s="375"/>
      <c r="K4" s="375"/>
      <c r="L4" s="381"/>
    </row>
    <row r="5" spans="1:12" ht="32" x14ac:dyDescent="0.2">
      <c r="A5" s="194" t="s">
        <v>1873</v>
      </c>
      <c r="B5" s="371" t="s">
        <v>152</v>
      </c>
      <c r="C5" s="371" t="s">
        <v>153</v>
      </c>
      <c r="D5" s="371">
        <v>14</v>
      </c>
      <c r="E5" s="371"/>
      <c r="F5" s="372" t="s">
        <v>422</v>
      </c>
      <c r="G5" s="371" t="s">
        <v>19</v>
      </c>
      <c r="H5" s="373"/>
      <c r="I5" s="373"/>
      <c r="J5" s="373"/>
      <c r="K5" s="373"/>
      <c r="L5" s="382"/>
    </row>
    <row r="6" spans="1:12" ht="32" x14ac:dyDescent="0.2">
      <c r="A6" s="313" t="s">
        <v>1874</v>
      </c>
      <c r="B6" s="128" t="s">
        <v>152</v>
      </c>
      <c r="C6" s="125" t="s">
        <v>153</v>
      </c>
      <c r="D6" s="125" t="s">
        <v>154</v>
      </c>
      <c r="E6" s="125"/>
      <c r="F6" s="125" t="s">
        <v>423</v>
      </c>
      <c r="G6" s="128" t="s">
        <v>236</v>
      </c>
      <c r="H6" s="168"/>
      <c r="I6" s="168"/>
      <c r="J6" s="168"/>
      <c r="K6" s="168"/>
      <c r="L6" s="380"/>
    </row>
    <row r="7" spans="1:12" ht="16" x14ac:dyDescent="0.2">
      <c r="A7" s="313" t="s">
        <v>1875</v>
      </c>
      <c r="B7" s="128" t="s">
        <v>152</v>
      </c>
      <c r="C7" s="125" t="s">
        <v>153</v>
      </c>
      <c r="D7" s="125" t="s">
        <v>155</v>
      </c>
      <c r="E7" s="125"/>
      <c r="F7" s="125" t="s">
        <v>424</v>
      </c>
      <c r="G7" s="128" t="s">
        <v>236</v>
      </c>
      <c r="H7" s="168"/>
      <c r="I7" s="168"/>
      <c r="J7" s="168"/>
      <c r="K7" s="168"/>
      <c r="L7" s="380"/>
    </row>
    <row r="8" spans="1:12" ht="32" x14ac:dyDescent="0.2">
      <c r="A8" s="383" t="s">
        <v>1876</v>
      </c>
      <c r="B8" s="130" t="s">
        <v>152</v>
      </c>
      <c r="C8" s="129" t="s">
        <v>153</v>
      </c>
      <c r="D8" s="129" t="s">
        <v>156</v>
      </c>
      <c r="E8" s="129"/>
      <c r="F8" s="129" t="s">
        <v>425</v>
      </c>
      <c r="G8" s="130" t="s">
        <v>236</v>
      </c>
      <c r="H8" s="169"/>
      <c r="I8" s="169" t="s">
        <v>530</v>
      </c>
      <c r="J8" s="169"/>
      <c r="K8" s="169"/>
      <c r="L8" s="384"/>
    </row>
    <row r="9" spans="1:12" ht="32" x14ac:dyDescent="0.2">
      <c r="A9" s="383" t="s">
        <v>1877</v>
      </c>
      <c r="B9" s="130" t="s">
        <v>152</v>
      </c>
      <c r="C9" s="129" t="s">
        <v>153</v>
      </c>
      <c r="D9" s="129" t="s">
        <v>157</v>
      </c>
      <c r="E9" s="129"/>
      <c r="F9" s="129" t="s">
        <v>426</v>
      </c>
      <c r="G9" s="130" t="s">
        <v>236</v>
      </c>
      <c r="H9" s="169"/>
      <c r="I9" s="169" t="s">
        <v>530</v>
      </c>
      <c r="J9" s="169"/>
      <c r="K9" s="169"/>
      <c r="L9" s="384"/>
    </row>
    <row r="10" spans="1:12" ht="17" thickBot="1" x14ac:dyDescent="0.25">
      <c r="A10" s="196" t="s">
        <v>1878</v>
      </c>
      <c r="B10" s="376" t="s">
        <v>2</v>
      </c>
      <c r="C10" s="376"/>
      <c r="D10" s="376">
        <v>62</v>
      </c>
      <c r="E10" s="376"/>
      <c r="F10" s="377" t="s">
        <v>242</v>
      </c>
      <c r="G10" s="309"/>
      <c r="H10" s="378"/>
      <c r="I10" s="378"/>
      <c r="J10" s="378"/>
      <c r="K10" s="378"/>
      <c r="L10" s="385"/>
    </row>
    <row r="11" spans="1:12" ht="16" x14ac:dyDescent="0.2">
      <c r="A11" s="194" t="s">
        <v>1879</v>
      </c>
      <c r="B11" s="303" t="s">
        <v>152</v>
      </c>
      <c r="C11" s="301" t="s">
        <v>158</v>
      </c>
      <c r="D11" s="301">
        <v>19</v>
      </c>
      <c r="E11" s="301"/>
      <c r="F11" s="301" t="s">
        <v>427</v>
      </c>
      <c r="G11" s="303" t="s">
        <v>20</v>
      </c>
      <c r="H11" s="373"/>
      <c r="I11" s="373"/>
      <c r="J11" s="373"/>
      <c r="K11" s="373"/>
      <c r="L11" s="382"/>
    </row>
    <row r="12" spans="1:12" ht="16" x14ac:dyDescent="0.2">
      <c r="A12" s="383" t="s">
        <v>1880</v>
      </c>
      <c r="B12" s="130" t="s">
        <v>152</v>
      </c>
      <c r="C12" s="129" t="s">
        <v>158</v>
      </c>
      <c r="D12" s="129" t="s">
        <v>159</v>
      </c>
      <c r="E12" s="129"/>
      <c r="F12" s="129" t="s">
        <v>428</v>
      </c>
      <c r="G12" s="130" t="s">
        <v>236</v>
      </c>
      <c r="H12" s="169"/>
      <c r="I12" s="169" t="s">
        <v>530</v>
      </c>
      <c r="J12" s="169"/>
      <c r="K12" s="169"/>
      <c r="L12" s="384"/>
    </row>
    <row r="13" spans="1:12" ht="16" x14ac:dyDescent="0.2">
      <c r="A13" s="383" t="s">
        <v>1881</v>
      </c>
      <c r="B13" s="130" t="s">
        <v>152</v>
      </c>
      <c r="C13" s="129" t="s">
        <v>158</v>
      </c>
      <c r="D13" s="129" t="s">
        <v>30</v>
      </c>
      <c r="E13" s="129"/>
      <c r="F13" s="129" t="s">
        <v>429</v>
      </c>
      <c r="G13" s="130" t="s">
        <v>236</v>
      </c>
      <c r="H13" s="169"/>
      <c r="I13" s="169" t="s">
        <v>530</v>
      </c>
      <c r="J13" s="169"/>
      <c r="K13" s="169"/>
      <c r="L13" s="384"/>
    </row>
    <row r="14" spans="1:12" ht="16" x14ac:dyDescent="0.2">
      <c r="A14" s="383" t="s">
        <v>1882</v>
      </c>
      <c r="B14" s="130" t="s">
        <v>152</v>
      </c>
      <c r="C14" s="129" t="s">
        <v>158</v>
      </c>
      <c r="D14" s="129" t="s">
        <v>31</v>
      </c>
      <c r="E14" s="129"/>
      <c r="F14" s="129" t="s">
        <v>430</v>
      </c>
      <c r="G14" s="130" t="s">
        <v>236</v>
      </c>
      <c r="H14" s="169"/>
      <c r="I14" s="169" t="s">
        <v>530</v>
      </c>
      <c r="J14" s="169"/>
      <c r="K14" s="169"/>
      <c r="L14" s="384"/>
    </row>
    <row r="15" spans="1:12" ht="16" x14ac:dyDescent="0.2">
      <c r="A15" s="383" t="s">
        <v>1883</v>
      </c>
      <c r="B15" s="130" t="s">
        <v>152</v>
      </c>
      <c r="C15" s="129" t="s">
        <v>158</v>
      </c>
      <c r="D15" s="129" t="s">
        <v>160</v>
      </c>
      <c r="E15" s="129"/>
      <c r="F15" s="129" t="s">
        <v>431</v>
      </c>
      <c r="G15" s="130" t="s">
        <v>236</v>
      </c>
      <c r="H15" s="169"/>
      <c r="I15" s="169" t="s">
        <v>530</v>
      </c>
      <c r="J15" s="169"/>
      <c r="K15" s="169"/>
      <c r="L15" s="384"/>
    </row>
    <row r="16" spans="1:12" ht="16" x14ac:dyDescent="0.2">
      <c r="A16" s="383" t="s">
        <v>1884</v>
      </c>
      <c r="B16" s="130" t="s">
        <v>152</v>
      </c>
      <c r="C16" s="129" t="s">
        <v>158</v>
      </c>
      <c r="D16" s="129" t="s">
        <v>161</v>
      </c>
      <c r="E16" s="103" t="s">
        <v>35</v>
      </c>
      <c r="F16" s="129" t="s">
        <v>432</v>
      </c>
      <c r="G16" s="130" t="s">
        <v>236</v>
      </c>
      <c r="H16" s="169"/>
      <c r="I16" s="169" t="s">
        <v>530</v>
      </c>
      <c r="J16" s="169"/>
      <c r="K16" s="169"/>
      <c r="L16" s="384"/>
    </row>
    <row r="17" spans="1:12" ht="16" x14ac:dyDescent="0.2">
      <c r="A17" s="383" t="s">
        <v>1885</v>
      </c>
      <c r="B17" s="130" t="s">
        <v>152</v>
      </c>
      <c r="C17" s="129" t="s">
        <v>158</v>
      </c>
      <c r="D17" s="129" t="s">
        <v>162</v>
      </c>
      <c r="E17" s="129"/>
      <c r="F17" s="129" t="s">
        <v>433</v>
      </c>
      <c r="G17" s="130" t="s">
        <v>236</v>
      </c>
      <c r="H17" s="169"/>
      <c r="I17" s="169" t="s">
        <v>530</v>
      </c>
      <c r="J17" s="169"/>
      <c r="K17" s="169"/>
      <c r="L17" s="384"/>
    </row>
    <row r="18" spans="1:12" ht="32" x14ac:dyDescent="0.2">
      <c r="A18" s="383" t="s">
        <v>1886</v>
      </c>
      <c r="B18" s="130" t="s">
        <v>152</v>
      </c>
      <c r="C18" s="129" t="s">
        <v>158</v>
      </c>
      <c r="D18" s="129" t="s">
        <v>163</v>
      </c>
      <c r="E18" s="129"/>
      <c r="F18" s="129" t="s">
        <v>434</v>
      </c>
      <c r="G18" s="130" t="s">
        <v>236</v>
      </c>
      <c r="H18" s="169"/>
      <c r="I18" s="169" t="s">
        <v>530</v>
      </c>
      <c r="J18" s="169"/>
      <c r="K18" s="169"/>
      <c r="L18" s="384"/>
    </row>
    <row r="19" spans="1:12" ht="16" x14ac:dyDescent="0.2">
      <c r="A19" s="383" t="s">
        <v>1887</v>
      </c>
      <c r="B19" s="130" t="s">
        <v>152</v>
      </c>
      <c r="C19" s="129" t="s">
        <v>158</v>
      </c>
      <c r="D19" s="129" t="s">
        <v>82</v>
      </c>
      <c r="E19" s="129"/>
      <c r="F19" s="129" t="s">
        <v>435</v>
      </c>
      <c r="G19" s="130" t="s">
        <v>236</v>
      </c>
      <c r="H19" s="169"/>
      <c r="I19" s="169" t="s">
        <v>530</v>
      </c>
      <c r="J19" s="169"/>
      <c r="K19" s="169"/>
      <c r="L19" s="384"/>
    </row>
    <row r="20" spans="1:12" ht="16" x14ac:dyDescent="0.2">
      <c r="A20" s="383" t="s">
        <v>1888</v>
      </c>
      <c r="B20" s="130" t="s">
        <v>152</v>
      </c>
      <c r="C20" s="129" t="s">
        <v>158</v>
      </c>
      <c r="D20" s="129" t="s">
        <v>83</v>
      </c>
      <c r="E20" s="129"/>
      <c r="F20" s="129" t="s">
        <v>436</v>
      </c>
      <c r="G20" s="130" t="s">
        <v>236</v>
      </c>
      <c r="H20" s="169"/>
      <c r="I20" s="169" t="s">
        <v>530</v>
      </c>
      <c r="J20" s="169"/>
      <c r="K20" s="169"/>
      <c r="L20" s="384"/>
    </row>
    <row r="21" spans="1:12" ht="16" x14ac:dyDescent="0.2">
      <c r="A21" s="383" t="s">
        <v>1889</v>
      </c>
      <c r="B21" s="130" t="s">
        <v>152</v>
      </c>
      <c r="C21" s="129" t="s">
        <v>158</v>
      </c>
      <c r="D21" s="129" t="s">
        <v>84</v>
      </c>
      <c r="E21" s="129"/>
      <c r="F21" s="129" t="s">
        <v>437</v>
      </c>
      <c r="G21" s="130" t="s">
        <v>236</v>
      </c>
      <c r="H21" s="169"/>
      <c r="I21" s="169" t="s">
        <v>530</v>
      </c>
      <c r="J21" s="169"/>
      <c r="K21" s="169"/>
      <c r="L21" s="384"/>
    </row>
    <row r="22" spans="1:12" ht="17" thickBot="1" x14ac:dyDescent="0.25">
      <c r="A22" s="196" t="s">
        <v>1890</v>
      </c>
      <c r="B22" s="376" t="s">
        <v>2</v>
      </c>
      <c r="C22" s="376"/>
      <c r="D22" s="376">
        <v>62</v>
      </c>
      <c r="E22" s="376"/>
      <c r="F22" s="377" t="s">
        <v>241</v>
      </c>
      <c r="G22" s="309"/>
      <c r="H22" s="378"/>
      <c r="I22" s="378"/>
      <c r="J22" s="378"/>
      <c r="K22" s="378"/>
      <c r="L22" s="385"/>
    </row>
    <row r="23" spans="1:12" ht="16" x14ac:dyDescent="0.2">
      <c r="A23" s="194" t="s">
        <v>1891</v>
      </c>
      <c r="B23" s="303" t="s">
        <v>152</v>
      </c>
      <c r="C23" s="301" t="s">
        <v>164</v>
      </c>
      <c r="D23" s="301">
        <v>23</v>
      </c>
      <c r="E23" s="301"/>
      <c r="F23" s="301" t="s">
        <v>243</v>
      </c>
      <c r="G23" s="303" t="s">
        <v>21</v>
      </c>
      <c r="H23" s="373"/>
      <c r="I23" s="373"/>
      <c r="J23" s="373"/>
      <c r="K23" s="373"/>
      <c r="L23" s="382"/>
    </row>
    <row r="24" spans="1:12" ht="16" x14ac:dyDescent="0.2">
      <c r="A24" s="313" t="s">
        <v>1892</v>
      </c>
      <c r="B24" s="128" t="s">
        <v>152</v>
      </c>
      <c r="C24" s="125" t="s">
        <v>164</v>
      </c>
      <c r="D24" s="125">
        <v>24</v>
      </c>
      <c r="E24" s="102" t="s">
        <v>85</v>
      </c>
      <c r="F24" s="125" t="s">
        <v>438</v>
      </c>
      <c r="G24" s="128" t="s">
        <v>236</v>
      </c>
      <c r="H24" s="168"/>
      <c r="I24" s="168"/>
      <c r="J24" s="168"/>
      <c r="K24" s="168"/>
      <c r="L24" s="380"/>
    </row>
    <row r="25" spans="1:12" ht="16" x14ac:dyDescent="0.2">
      <c r="A25" s="313" t="s">
        <v>1893</v>
      </c>
      <c r="B25" s="128" t="s">
        <v>152</v>
      </c>
      <c r="C25" s="125" t="s">
        <v>164</v>
      </c>
      <c r="D25" s="125" t="s">
        <v>38</v>
      </c>
      <c r="E25" s="125"/>
      <c r="F25" s="125" t="s">
        <v>439</v>
      </c>
      <c r="G25" s="128" t="s">
        <v>236</v>
      </c>
      <c r="H25" s="168"/>
      <c r="I25" s="168"/>
      <c r="J25" s="168"/>
      <c r="K25" s="168"/>
      <c r="L25" s="380"/>
    </row>
    <row r="26" spans="1:12" ht="16" x14ac:dyDescent="0.2">
      <c r="A26" s="313" t="s">
        <v>1894</v>
      </c>
      <c r="B26" s="128" t="s">
        <v>152</v>
      </c>
      <c r="C26" s="125" t="s">
        <v>164</v>
      </c>
      <c r="D26" s="125" t="s">
        <v>39</v>
      </c>
      <c r="E26" s="125"/>
      <c r="F26" s="125" t="s">
        <v>440</v>
      </c>
      <c r="G26" s="128" t="s">
        <v>236</v>
      </c>
      <c r="H26" s="168"/>
      <c r="I26" s="168"/>
      <c r="J26" s="168"/>
      <c r="K26" s="168"/>
      <c r="L26" s="380"/>
    </row>
    <row r="27" spans="1:12" ht="16" x14ac:dyDescent="0.2">
      <c r="A27" s="313" t="s">
        <v>1895</v>
      </c>
      <c r="B27" s="128" t="s">
        <v>152</v>
      </c>
      <c r="C27" s="125" t="s">
        <v>164</v>
      </c>
      <c r="D27" s="125" t="s">
        <v>40</v>
      </c>
      <c r="E27" s="52" t="s">
        <v>41</v>
      </c>
      <c r="F27" s="125" t="s">
        <v>441</v>
      </c>
      <c r="G27" s="128" t="s">
        <v>236</v>
      </c>
      <c r="H27" s="168"/>
      <c r="I27" s="168"/>
      <c r="J27" s="168"/>
      <c r="K27" s="168"/>
      <c r="L27" s="380"/>
    </row>
    <row r="28" spans="1:12" ht="16" x14ac:dyDescent="0.2">
      <c r="A28" s="313" t="s">
        <v>1896</v>
      </c>
      <c r="B28" s="128" t="s">
        <v>152</v>
      </c>
      <c r="C28" s="125" t="s">
        <v>164</v>
      </c>
      <c r="D28" s="125" t="s">
        <v>92</v>
      </c>
      <c r="E28" s="125"/>
      <c r="F28" s="125" t="s">
        <v>442</v>
      </c>
      <c r="G28" s="128" t="s">
        <v>236</v>
      </c>
      <c r="H28" s="168"/>
      <c r="I28" s="168"/>
      <c r="J28" s="168"/>
      <c r="K28" s="168"/>
      <c r="L28" s="380"/>
    </row>
    <row r="29" spans="1:12" ht="16" x14ac:dyDescent="0.2">
      <c r="A29" s="313" t="s">
        <v>1897</v>
      </c>
      <c r="B29" s="128" t="s">
        <v>152</v>
      </c>
      <c r="C29" s="125" t="s">
        <v>164</v>
      </c>
      <c r="D29" s="125" t="s">
        <v>165</v>
      </c>
      <c r="E29" s="125"/>
      <c r="F29" s="125" t="s">
        <v>443</v>
      </c>
      <c r="G29" s="128" t="s">
        <v>240</v>
      </c>
      <c r="H29" s="168"/>
      <c r="I29" s="168"/>
      <c r="J29" s="168"/>
      <c r="K29" s="168"/>
      <c r="L29" s="380"/>
    </row>
    <row r="30" spans="1:12" ht="16" x14ac:dyDescent="0.2">
      <c r="A30" s="313" t="s">
        <v>1898</v>
      </c>
      <c r="B30" s="128" t="s">
        <v>152</v>
      </c>
      <c r="C30" s="125" t="s">
        <v>164</v>
      </c>
      <c r="D30" s="125" t="s">
        <v>165</v>
      </c>
      <c r="E30" s="125"/>
      <c r="F30" s="125" t="s">
        <v>444</v>
      </c>
      <c r="G30" s="128" t="s">
        <v>236</v>
      </c>
      <c r="H30" s="168"/>
      <c r="I30" s="168"/>
      <c r="J30" s="168"/>
      <c r="K30" s="168"/>
      <c r="L30" s="380"/>
    </row>
    <row r="31" spans="1:12" ht="16" x14ac:dyDescent="0.2">
      <c r="A31" s="313" t="s">
        <v>1899</v>
      </c>
      <c r="B31" s="128" t="s">
        <v>152</v>
      </c>
      <c r="C31" s="125" t="s">
        <v>164</v>
      </c>
      <c r="D31" s="125" t="s">
        <v>166</v>
      </c>
      <c r="E31" s="52" t="s">
        <v>42</v>
      </c>
      <c r="F31" s="125" t="s">
        <v>445</v>
      </c>
      <c r="G31" s="128" t="s">
        <v>236</v>
      </c>
      <c r="H31" s="168"/>
      <c r="I31" s="168"/>
      <c r="J31" s="168"/>
      <c r="K31" s="168"/>
      <c r="L31" s="380"/>
    </row>
    <row r="32" spans="1:12" ht="16" x14ac:dyDescent="0.2">
      <c r="A32" s="313" t="s">
        <v>1900</v>
      </c>
      <c r="B32" s="128" t="s">
        <v>152</v>
      </c>
      <c r="C32" s="125" t="s">
        <v>164</v>
      </c>
      <c r="D32" s="125">
        <v>25</v>
      </c>
      <c r="E32" s="125"/>
      <c r="F32" s="125" t="s">
        <v>446</v>
      </c>
      <c r="G32" s="128" t="s">
        <v>240</v>
      </c>
      <c r="H32" s="168"/>
      <c r="I32" s="168"/>
      <c r="J32" s="168"/>
      <c r="K32" s="168"/>
      <c r="L32" s="380"/>
    </row>
    <row r="33" spans="1:12" ht="32" x14ac:dyDescent="0.2">
      <c r="A33" s="383" t="s">
        <v>1901</v>
      </c>
      <c r="B33" s="130" t="s">
        <v>152</v>
      </c>
      <c r="C33" s="129" t="s">
        <v>164</v>
      </c>
      <c r="D33" s="129" t="s">
        <v>9</v>
      </c>
      <c r="E33" s="103" t="s">
        <v>187</v>
      </c>
      <c r="F33" s="129" t="s">
        <v>447</v>
      </c>
      <c r="G33" s="130" t="s">
        <v>236</v>
      </c>
      <c r="H33" s="169"/>
      <c r="I33" s="169" t="s">
        <v>530</v>
      </c>
      <c r="J33" s="169"/>
      <c r="K33" s="169"/>
      <c r="L33" s="384"/>
    </row>
    <row r="34" spans="1:12" ht="16" x14ac:dyDescent="0.2">
      <c r="A34" s="383" t="s">
        <v>1902</v>
      </c>
      <c r="B34" s="130" t="s">
        <v>152</v>
      </c>
      <c r="C34" s="129" t="s">
        <v>164</v>
      </c>
      <c r="D34" s="129" t="s">
        <v>10</v>
      </c>
      <c r="E34" s="103" t="s">
        <v>187</v>
      </c>
      <c r="F34" s="129" t="s">
        <v>448</v>
      </c>
      <c r="G34" s="130" t="s">
        <v>236</v>
      </c>
      <c r="H34" s="169"/>
      <c r="I34" s="169" t="s">
        <v>530</v>
      </c>
      <c r="J34" s="169"/>
      <c r="K34" s="169"/>
      <c r="L34" s="384"/>
    </row>
    <row r="35" spans="1:12" ht="32" x14ac:dyDescent="0.2">
      <c r="A35" s="383" t="s">
        <v>1903</v>
      </c>
      <c r="B35" s="130" t="s">
        <v>152</v>
      </c>
      <c r="C35" s="129" t="s">
        <v>164</v>
      </c>
      <c r="D35" s="129" t="s">
        <v>11</v>
      </c>
      <c r="E35" s="103" t="s">
        <v>187</v>
      </c>
      <c r="F35" s="129" t="s">
        <v>449</v>
      </c>
      <c r="G35" s="130" t="s">
        <v>236</v>
      </c>
      <c r="H35" s="169"/>
      <c r="I35" s="169" t="s">
        <v>530</v>
      </c>
      <c r="J35" s="169"/>
      <c r="K35" s="169"/>
      <c r="L35" s="384"/>
    </row>
    <row r="36" spans="1:12" ht="16" x14ac:dyDescent="0.2">
      <c r="A36" s="313" t="s">
        <v>1904</v>
      </c>
      <c r="B36" s="128" t="s">
        <v>152</v>
      </c>
      <c r="C36" s="125" t="s">
        <v>164</v>
      </c>
      <c r="D36" s="125">
        <v>27</v>
      </c>
      <c r="E36" s="52" t="s">
        <v>205</v>
      </c>
      <c r="F36" s="125" t="s">
        <v>450</v>
      </c>
      <c r="G36" s="128" t="s">
        <v>240</v>
      </c>
      <c r="H36" s="168"/>
      <c r="I36" s="168"/>
      <c r="J36" s="168"/>
      <c r="K36" s="168"/>
      <c r="L36" s="380"/>
    </row>
    <row r="37" spans="1:12" ht="17" thickBot="1" x14ac:dyDescent="0.25">
      <c r="A37" s="196" t="s">
        <v>1905</v>
      </c>
      <c r="B37" s="376" t="s">
        <v>2</v>
      </c>
      <c r="C37" s="376"/>
      <c r="D37" s="376">
        <v>81</v>
      </c>
      <c r="E37" s="376"/>
      <c r="F37" s="377" t="s">
        <v>451</v>
      </c>
      <c r="G37" s="309"/>
      <c r="H37" s="378"/>
      <c r="I37" s="378"/>
      <c r="J37" s="378"/>
      <c r="K37" s="378"/>
      <c r="L37" s="385"/>
    </row>
    <row r="38" spans="1:12" ht="16" x14ac:dyDescent="0.2">
      <c r="A38" s="318" t="s">
        <v>1906</v>
      </c>
      <c r="B38" s="300" t="s">
        <v>152</v>
      </c>
      <c r="C38" s="308" t="s">
        <v>167</v>
      </c>
      <c r="D38" s="308">
        <v>30</v>
      </c>
      <c r="E38" s="210" t="s">
        <v>199</v>
      </c>
      <c r="F38" s="308" t="s">
        <v>452</v>
      </c>
      <c r="G38" s="300" t="s">
        <v>236</v>
      </c>
      <c r="H38" s="207"/>
      <c r="I38" s="207"/>
      <c r="J38" s="207"/>
      <c r="K38" s="207"/>
      <c r="L38" s="386"/>
    </row>
    <row r="39" spans="1:12" ht="16" x14ac:dyDescent="0.2">
      <c r="A39" s="313" t="s">
        <v>1907</v>
      </c>
      <c r="B39" s="128" t="s">
        <v>152</v>
      </c>
      <c r="C39" s="125" t="s">
        <v>167</v>
      </c>
      <c r="D39" s="125" t="s">
        <v>168</v>
      </c>
      <c r="E39" s="125"/>
      <c r="F39" s="125" t="s">
        <v>453</v>
      </c>
      <c r="G39" s="128" t="s">
        <v>419</v>
      </c>
      <c r="H39" s="168"/>
      <c r="I39" s="168"/>
      <c r="J39" s="168"/>
      <c r="K39" s="168"/>
      <c r="L39" s="380"/>
    </row>
    <row r="40" spans="1:12" ht="16" x14ac:dyDescent="0.2">
      <c r="A40" s="313" t="s">
        <v>1908</v>
      </c>
      <c r="B40" s="128" t="s">
        <v>152</v>
      </c>
      <c r="C40" s="125" t="s">
        <v>167</v>
      </c>
      <c r="D40" s="125" t="s">
        <v>169</v>
      </c>
      <c r="E40" s="102" t="s">
        <v>206</v>
      </c>
      <c r="F40" s="125" t="s">
        <v>454</v>
      </c>
      <c r="G40" s="128" t="s">
        <v>237</v>
      </c>
      <c r="H40" s="168"/>
      <c r="I40" s="168"/>
      <c r="J40" s="168"/>
      <c r="K40" s="168"/>
      <c r="L40" s="380"/>
    </row>
    <row r="41" spans="1:12" ht="48" x14ac:dyDescent="0.2">
      <c r="A41" s="313" t="s">
        <v>1909</v>
      </c>
      <c r="B41" s="128" t="s">
        <v>152</v>
      </c>
      <c r="C41" s="125" t="s">
        <v>167</v>
      </c>
      <c r="D41" s="125" t="s">
        <v>170</v>
      </c>
      <c r="E41" s="102" t="s">
        <v>206</v>
      </c>
      <c r="F41" s="125" t="s">
        <v>455</v>
      </c>
      <c r="G41" s="128" t="s">
        <v>237</v>
      </c>
      <c r="H41" s="168"/>
      <c r="I41" s="168"/>
      <c r="J41" s="168"/>
      <c r="K41" s="168"/>
      <c r="L41" s="380"/>
    </row>
    <row r="42" spans="1:12" ht="32" x14ac:dyDescent="0.2">
      <c r="A42" s="313" t="s">
        <v>1910</v>
      </c>
      <c r="B42" s="128" t="s">
        <v>152</v>
      </c>
      <c r="C42" s="125" t="s">
        <v>167</v>
      </c>
      <c r="D42" s="125" t="s">
        <v>170</v>
      </c>
      <c r="E42" s="102" t="s">
        <v>206</v>
      </c>
      <c r="F42" s="125" t="s">
        <v>456</v>
      </c>
      <c r="G42" s="128" t="s">
        <v>237</v>
      </c>
      <c r="H42" s="168"/>
      <c r="I42" s="168"/>
      <c r="J42" s="168"/>
      <c r="K42" s="168"/>
      <c r="L42" s="380"/>
    </row>
    <row r="43" spans="1:12" ht="16" x14ac:dyDescent="0.2">
      <c r="A43" s="313" t="s">
        <v>1911</v>
      </c>
      <c r="B43" s="128" t="s">
        <v>152</v>
      </c>
      <c r="C43" s="125" t="s">
        <v>167</v>
      </c>
      <c r="D43" s="125">
        <v>32</v>
      </c>
      <c r="E43" s="52" t="s">
        <v>207</v>
      </c>
      <c r="F43" s="125" t="s">
        <v>457</v>
      </c>
      <c r="G43" s="128" t="s">
        <v>236</v>
      </c>
      <c r="H43" s="168"/>
      <c r="I43" s="168"/>
      <c r="J43" s="168"/>
      <c r="K43" s="168"/>
      <c r="L43" s="380"/>
    </row>
    <row r="44" spans="1:12" ht="16" x14ac:dyDescent="0.2">
      <c r="A44" s="383" t="s">
        <v>1912</v>
      </c>
      <c r="B44" s="130" t="s">
        <v>152</v>
      </c>
      <c r="C44" s="129" t="s">
        <v>167</v>
      </c>
      <c r="D44" s="129" t="s">
        <v>113</v>
      </c>
      <c r="E44" s="129"/>
      <c r="F44" s="129" t="s">
        <v>458</v>
      </c>
      <c r="G44" s="130" t="s">
        <v>236</v>
      </c>
      <c r="H44" s="169"/>
      <c r="I44" s="169" t="s">
        <v>530</v>
      </c>
      <c r="J44" s="169"/>
      <c r="K44" s="169"/>
      <c r="L44" s="384"/>
    </row>
    <row r="45" spans="1:12" ht="17" thickBot="1" x14ac:dyDescent="0.25">
      <c r="A45" s="314" t="s">
        <v>1913</v>
      </c>
      <c r="B45" s="374" t="s">
        <v>152</v>
      </c>
      <c r="C45" s="304" t="s">
        <v>167</v>
      </c>
      <c r="D45" s="304" t="s">
        <v>171</v>
      </c>
      <c r="E45" s="304"/>
      <c r="F45" s="304" t="s">
        <v>459</v>
      </c>
      <c r="G45" s="374" t="s">
        <v>236</v>
      </c>
      <c r="H45" s="375" t="s">
        <v>496</v>
      </c>
      <c r="I45" s="375"/>
      <c r="J45" s="375"/>
      <c r="K45" s="375"/>
      <c r="L45" s="381"/>
    </row>
    <row r="46" spans="1:12" ht="16" x14ac:dyDescent="0.2">
      <c r="A46" s="318" t="s">
        <v>1914</v>
      </c>
      <c r="B46" s="300" t="s">
        <v>152</v>
      </c>
      <c r="C46" s="308" t="s">
        <v>172</v>
      </c>
      <c r="D46" s="308">
        <v>35</v>
      </c>
      <c r="E46" s="210" t="s">
        <v>188</v>
      </c>
      <c r="F46" s="308" t="s">
        <v>460</v>
      </c>
      <c r="G46" s="300" t="s">
        <v>236</v>
      </c>
      <c r="H46" s="207"/>
      <c r="I46" s="207"/>
      <c r="J46" s="207"/>
      <c r="K46" s="207"/>
      <c r="L46" s="386"/>
    </row>
    <row r="47" spans="1:12" ht="32" x14ac:dyDescent="0.2">
      <c r="A47" s="387" t="s">
        <v>1915</v>
      </c>
      <c r="B47" s="128" t="s">
        <v>152</v>
      </c>
      <c r="C47" s="125" t="s">
        <v>172</v>
      </c>
      <c r="D47" s="125" t="s">
        <v>173</v>
      </c>
      <c r="E47" s="125"/>
      <c r="F47" s="125" t="s">
        <v>461</v>
      </c>
      <c r="G47" s="128" t="s">
        <v>244</v>
      </c>
      <c r="H47" s="168"/>
      <c r="I47" s="168"/>
      <c r="J47" s="168"/>
      <c r="K47" s="168"/>
      <c r="L47" s="380"/>
    </row>
    <row r="48" spans="1:12" ht="16" x14ac:dyDescent="0.2">
      <c r="A48" s="313" t="s">
        <v>1916</v>
      </c>
      <c r="B48" s="128" t="s">
        <v>152</v>
      </c>
      <c r="C48" s="125" t="s">
        <v>172</v>
      </c>
      <c r="D48" s="125" t="s">
        <v>174</v>
      </c>
      <c r="E48" s="125"/>
      <c r="F48" s="125" t="s">
        <v>462</v>
      </c>
      <c r="G48" s="128" t="s">
        <v>236</v>
      </c>
      <c r="H48" s="168"/>
      <c r="I48" s="168"/>
      <c r="J48" s="168"/>
      <c r="K48" s="168"/>
      <c r="L48" s="380"/>
    </row>
    <row r="49" spans="1:12" ht="16" x14ac:dyDescent="0.2">
      <c r="A49" s="313" t="s">
        <v>1917</v>
      </c>
      <c r="B49" s="128" t="s">
        <v>152</v>
      </c>
      <c r="C49" s="125" t="s">
        <v>172</v>
      </c>
      <c r="D49" s="125" t="s">
        <v>175</v>
      </c>
      <c r="E49" s="102" t="s">
        <v>200</v>
      </c>
      <c r="F49" s="125" t="s">
        <v>463</v>
      </c>
      <c r="G49" s="128" t="s">
        <v>237</v>
      </c>
      <c r="H49" s="168"/>
      <c r="I49" s="168"/>
      <c r="J49" s="168"/>
      <c r="K49" s="168"/>
      <c r="L49" s="380"/>
    </row>
    <row r="50" spans="1:12" ht="16" x14ac:dyDescent="0.2">
      <c r="A50" s="313" t="s">
        <v>1918</v>
      </c>
      <c r="B50" s="128" t="s">
        <v>152</v>
      </c>
      <c r="C50" s="125" t="s">
        <v>172</v>
      </c>
      <c r="D50" s="125" t="s">
        <v>175</v>
      </c>
      <c r="E50" s="102" t="s">
        <v>200</v>
      </c>
      <c r="F50" s="125" t="s">
        <v>464</v>
      </c>
      <c r="G50" s="128" t="s">
        <v>237</v>
      </c>
      <c r="H50" s="168"/>
      <c r="I50" s="168"/>
      <c r="J50" s="168"/>
      <c r="K50" s="168"/>
      <c r="L50" s="380"/>
    </row>
    <row r="51" spans="1:12" ht="16" x14ac:dyDescent="0.2">
      <c r="A51" s="313" t="s">
        <v>1919</v>
      </c>
      <c r="B51" s="128" t="s">
        <v>152</v>
      </c>
      <c r="C51" s="125" t="s">
        <v>172</v>
      </c>
      <c r="D51" s="125">
        <v>40</v>
      </c>
      <c r="E51" s="125"/>
      <c r="F51" s="125" t="s">
        <v>465</v>
      </c>
      <c r="G51" s="128" t="s">
        <v>236</v>
      </c>
      <c r="H51" s="168"/>
      <c r="I51" s="168"/>
      <c r="J51" s="168"/>
      <c r="K51" s="168"/>
      <c r="L51" s="380"/>
    </row>
    <row r="52" spans="1:12" ht="16" x14ac:dyDescent="0.2">
      <c r="A52" s="313" t="s">
        <v>1920</v>
      </c>
      <c r="B52" s="128" t="s">
        <v>152</v>
      </c>
      <c r="C52" s="125" t="s">
        <v>172</v>
      </c>
      <c r="D52" s="125" t="s">
        <v>176</v>
      </c>
      <c r="E52" s="125"/>
      <c r="F52" s="125" t="s">
        <v>466</v>
      </c>
      <c r="G52" s="128" t="s">
        <v>419</v>
      </c>
      <c r="H52" s="168"/>
      <c r="I52" s="168"/>
      <c r="J52" s="168"/>
      <c r="K52" s="168"/>
      <c r="L52" s="380"/>
    </row>
    <row r="53" spans="1:12" ht="32" x14ac:dyDescent="0.2">
      <c r="A53" s="388" t="s">
        <v>1921</v>
      </c>
      <c r="B53" s="136" t="s">
        <v>152</v>
      </c>
      <c r="C53" s="140" t="s">
        <v>172</v>
      </c>
      <c r="D53" s="140" t="s">
        <v>177</v>
      </c>
      <c r="E53" s="101" t="s">
        <v>69</v>
      </c>
      <c r="F53" s="140" t="s">
        <v>1973</v>
      </c>
      <c r="G53" s="136" t="s">
        <v>1957</v>
      </c>
      <c r="H53" s="170"/>
      <c r="I53" s="170"/>
      <c r="J53" s="170"/>
      <c r="K53" s="170"/>
      <c r="L53" s="389"/>
    </row>
    <row r="54" spans="1:12" ht="32" x14ac:dyDescent="0.2">
      <c r="A54" s="388" t="s">
        <v>1922</v>
      </c>
      <c r="B54" s="136" t="s">
        <v>152</v>
      </c>
      <c r="C54" s="140" t="s">
        <v>172</v>
      </c>
      <c r="D54" s="140" t="s">
        <v>178</v>
      </c>
      <c r="E54" s="101" t="s">
        <v>69</v>
      </c>
      <c r="F54" s="140" t="s">
        <v>1974</v>
      </c>
      <c r="G54" s="136" t="s">
        <v>1957</v>
      </c>
      <c r="H54" s="170"/>
      <c r="I54" s="170"/>
      <c r="J54" s="170"/>
      <c r="K54" s="170"/>
      <c r="L54" s="389"/>
    </row>
    <row r="55" spans="1:12" ht="16" x14ac:dyDescent="0.2">
      <c r="A55" s="313" t="s">
        <v>1923</v>
      </c>
      <c r="B55" s="128" t="s">
        <v>152</v>
      </c>
      <c r="C55" s="125" t="s">
        <v>172</v>
      </c>
      <c r="D55" s="125" t="s">
        <v>179</v>
      </c>
      <c r="E55" s="125"/>
      <c r="F55" s="125" t="s">
        <v>467</v>
      </c>
      <c r="G55" s="128" t="s">
        <v>419</v>
      </c>
      <c r="H55" s="168"/>
      <c r="I55" s="168"/>
      <c r="J55" s="168" t="s">
        <v>509</v>
      </c>
      <c r="K55" s="168"/>
      <c r="L55" s="380"/>
    </row>
    <row r="56" spans="1:12" ht="16" x14ac:dyDescent="0.2">
      <c r="A56" s="313" t="s">
        <v>1924</v>
      </c>
      <c r="B56" s="128" t="s">
        <v>152</v>
      </c>
      <c r="C56" s="125" t="s">
        <v>172</v>
      </c>
      <c r="D56" s="125" t="s">
        <v>179</v>
      </c>
      <c r="E56" s="125"/>
      <c r="F56" s="125" t="s">
        <v>468</v>
      </c>
      <c r="G56" s="128" t="s">
        <v>237</v>
      </c>
      <c r="H56" s="168"/>
      <c r="I56" s="168"/>
      <c r="J56" s="168" t="s">
        <v>509</v>
      </c>
      <c r="K56" s="168"/>
      <c r="L56" s="380"/>
    </row>
    <row r="57" spans="1:12" ht="16" x14ac:dyDescent="0.2">
      <c r="A57" s="313" t="s">
        <v>1925</v>
      </c>
      <c r="B57" s="128" t="s">
        <v>152</v>
      </c>
      <c r="C57" s="125" t="s">
        <v>172</v>
      </c>
      <c r="D57" s="125">
        <v>38</v>
      </c>
      <c r="E57" s="125"/>
      <c r="F57" s="125" t="s">
        <v>469</v>
      </c>
      <c r="G57" s="128" t="s">
        <v>236</v>
      </c>
      <c r="H57" s="168"/>
      <c r="I57" s="168"/>
      <c r="J57" s="168"/>
      <c r="K57" s="168"/>
      <c r="L57" s="380"/>
    </row>
    <row r="58" spans="1:12" ht="16" x14ac:dyDescent="0.2">
      <c r="A58" s="313" t="s">
        <v>1926</v>
      </c>
      <c r="B58" s="128" t="s">
        <v>152</v>
      </c>
      <c r="C58" s="125" t="s">
        <v>172</v>
      </c>
      <c r="D58" s="125" t="s">
        <v>115</v>
      </c>
      <c r="E58" s="125"/>
      <c r="F58" s="125" t="s">
        <v>470</v>
      </c>
      <c r="G58" s="128" t="s">
        <v>236</v>
      </c>
      <c r="H58" s="168"/>
      <c r="I58" s="168"/>
      <c r="J58" s="168"/>
      <c r="K58" s="168"/>
      <c r="L58" s="380"/>
    </row>
    <row r="59" spans="1:12" ht="16" x14ac:dyDescent="0.2">
      <c r="A59" s="313" t="s">
        <v>1927</v>
      </c>
      <c r="B59" s="128" t="s">
        <v>152</v>
      </c>
      <c r="C59" s="125" t="s">
        <v>172</v>
      </c>
      <c r="D59" s="125" t="s">
        <v>116</v>
      </c>
      <c r="E59" s="125"/>
      <c r="F59" s="125" t="s">
        <v>471</v>
      </c>
      <c r="G59" s="128" t="s">
        <v>236</v>
      </c>
      <c r="H59" s="168"/>
      <c r="I59" s="168"/>
      <c r="J59" s="168"/>
      <c r="K59" s="168"/>
      <c r="L59" s="380"/>
    </row>
    <row r="60" spans="1:12" ht="16" x14ac:dyDescent="0.2">
      <c r="A60" s="313" t="s">
        <v>1928</v>
      </c>
      <c r="B60" s="128" t="s">
        <v>152</v>
      </c>
      <c r="C60" s="125" t="s">
        <v>172</v>
      </c>
      <c r="D60" s="125">
        <v>39</v>
      </c>
      <c r="E60" s="125"/>
      <c r="F60" s="125" t="s">
        <v>472</v>
      </c>
      <c r="G60" s="128" t="s">
        <v>419</v>
      </c>
      <c r="H60" s="168"/>
      <c r="I60" s="168"/>
      <c r="J60" s="168" t="s">
        <v>509</v>
      </c>
      <c r="K60" s="168"/>
      <c r="L60" s="380"/>
    </row>
    <row r="61" spans="1:12" ht="16" x14ac:dyDescent="0.2">
      <c r="A61" s="313" t="s">
        <v>1929</v>
      </c>
      <c r="B61" s="128" t="s">
        <v>152</v>
      </c>
      <c r="C61" s="125" t="s">
        <v>172</v>
      </c>
      <c r="D61" s="125">
        <v>39</v>
      </c>
      <c r="E61" s="125"/>
      <c r="F61" s="125" t="s">
        <v>473</v>
      </c>
      <c r="G61" s="128" t="s">
        <v>419</v>
      </c>
      <c r="H61" s="168"/>
      <c r="I61" s="168"/>
      <c r="J61" s="168" t="s">
        <v>509</v>
      </c>
      <c r="K61" s="168"/>
      <c r="L61" s="380"/>
    </row>
    <row r="62" spans="1:12" ht="16" x14ac:dyDescent="0.2">
      <c r="A62" s="313" t="s">
        <v>1930</v>
      </c>
      <c r="B62" s="128" t="s">
        <v>152</v>
      </c>
      <c r="C62" s="125" t="s">
        <v>172</v>
      </c>
      <c r="D62" s="125">
        <v>40</v>
      </c>
      <c r="E62" s="52" t="s">
        <v>46</v>
      </c>
      <c r="F62" s="125" t="s">
        <v>474</v>
      </c>
      <c r="G62" s="128" t="s">
        <v>236</v>
      </c>
      <c r="H62" s="168"/>
      <c r="I62" s="168"/>
      <c r="J62" s="168"/>
      <c r="K62" s="168"/>
      <c r="L62" s="380"/>
    </row>
    <row r="63" spans="1:12" ht="17" thickBot="1" x14ac:dyDescent="0.25">
      <c r="A63" s="390" t="s">
        <v>1931</v>
      </c>
      <c r="B63" s="312" t="s">
        <v>152</v>
      </c>
      <c r="C63" s="311" t="s">
        <v>172</v>
      </c>
      <c r="D63" s="311" t="s">
        <v>180</v>
      </c>
      <c r="E63" s="311"/>
      <c r="F63" s="311" t="s">
        <v>475</v>
      </c>
      <c r="G63" s="312" t="s">
        <v>236</v>
      </c>
      <c r="H63" s="379"/>
      <c r="I63" s="379" t="s">
        <v>530</v>
      </c>
      <c r="J63" s="379"/>
      <c r="K63" s="379"/>
      <c r="L63" s="391"/>
    </row>
    <row r="64" spans="1:12" ht="32" x14ac:dyDescent="0.2">
      <c r="A64" s="318" t="s">
        <v>1932</v>
      </c>
      <c r="B64" s="300" t="s">
        <v>152</v>
      </c>
      <c r="C64" s="308" t="s">
        <v>181</v>
      </c>
      <c r="D64" s="308" t="s">
        <v>182</v>
      </c>
      <c r="E64" s="210" t="s">
        <v>191</v>
      </c>
      <c r="F64" s="308" t="s">
        <v>476</v>
      </c>
      <c r="G64" s="300" t="s">
        <v>238</v>
      </c>
      <c r="H64" s="207"/>
      <c r="I64" s="207"/>
      <c r="J64" s="207"/>
      <c r="K64" s="207"/>
      <c r="L64" s="386" t="s">
        <v>1944</v>
      </c>
    </row>
    <row r="65" spans="1:12" ht="32" x14ac:dyDescent="0.2">
      <c r="A65" s="313" t="s">
        <v>1933</v>
      </c>
      <c r="B65" s="128" t="s">
        <v>152</v>
      </c>
      <c r="C65" s="125" t="s">
        <v>181</v>
      </c>
      <c r="D65" s="125" t="s">
        <v>182</v>
      </c>
      <c r="E65" s="125"/>
      <c r="F65" s="125" t="s">
        <v>477</v>
      </c>
      <c r="G65" s="128" t="s">
        <v>236</v>
      </c>
      <c r="H65" s="168"/>
      <c r="I65" s="168"/>
      <c r="J65" s="168"/>
      <c r="K65" s="168"/>
      <c r="L65" s="191" t="s">
        <v>489</v>
      </c>
    </row>
    <row r="66" spans="1:12" ht="17" x14ac:dyDescent="0.2">
      <c r="A66" s="313" t="s">
        <v>1934</v>
      </c>
      <c r="B66" s="128" t="s">
        <v>152</v>
      </c>
      <c r="C66" s="125" t="s">
        <v>181</v>
      </c>
      <c r="D66" s="125" t="s">
        <v>183</v>
      </c>
      <c r="E66" s="125"/>
      <c r="F66" s="125" t="s">
        <v>478</v>
      </c>
      <c r="G66" s="128" t="s">
        <v>236</v>
      </c>
      <c r="H66" s="168"/>
      <c r="I66" s="168"/>
      <c r="J66" s="168"/>
      <c r="K66" s="168"/>
      <c r="L66" s="191" t="s">
        <v>489</v>
      </c>
    </row>
    <row r="67" spans="1:12" ht="32" x14ac:dyDescent="0.2">
      <c r="A67" s="313" t="s">
        <v>1935</v>
      </c>
      <c r="B67" s="128" t="s">
        <v>152</v>
      </c>
      <c r="C67" s="125" t="s">
        <v>181</v>
      </c>
      <c r="D67" s="125" t="s">
        <v>184</v>
      </c>
      <c r="E67" s="125"/>
      <c r="F67" s="125" t="s">
        <v>479</v>
      </c>
      <c r="G67" s="128" t="s">
        <v>236</v>
      </c>
      <c r="H67" s="168"/>
      <c r="I67" s="168"/>
      <c r="J67" s="168"/>
      <c r="K67" s="168"/>
      <c r="L67" s="191" t="s">
        <v>489</v>
      </c>
    </row>
    <row r="68" spans="1:12" ht="17" x14ac:dyDescent="0.2">
      <c r="A68" s="383" t="s">
        <v>1936</v>
      </c>
      <c r="B68" s="130" t="s">
        <v>152</v>
      </c>
      <c r="C68" s="129" t="s">
        <v>181</v>
      </c>
      <c r="D68" s="129" t="s">
        <v>185</v>
      </c>
      <c r="E68" s="129"/>
      <c r="F68" s="129" t="s">
        <v>480</v>
      </c>
      <c r="G68" s="130" t="s">
        <v>236</v>
      </c>
      <c r="H68" s="169"/>
      <c r="I68" s="169" t="s">
        <v>530</v>
      </c>
      <c r="J68" s="169"/>
      <c r="K68" s="169"/>
      <c r="L68" s="198" t="s">
        <v>489</v>
      </c>
    </row>
    <row r="69" spans="1:12" ht="33" thickBot="1" x14ac:dyDescent="0.25">
      <c r="A69" s="390" t="s">
        <v>1937</v>
      </c>
      <c r="B69" s="312" t="s">
        <v>152</v>
      </c>
      <c r="C69" s="311" t="s">
        <v>181</v>
      </c>
      <c r="D69" s="311" t="s">
        <v>185</v>
      </c>
      <c r="E69" s="311"/>
      <c r="F69" s="311" t="s">
        <v>481</v>
      </c>
      <c r="G69" s="312" t="s">
        <v>236</v>
      </c>
      <c r="H69" s="379"/>
      <c r="I69" s="379" t="s">
        <v>530</v>
      </c>
      <c r="J69" s="379"/>
      <c r="K69" s="379"/>
      <c r="L69" s="199" t="s">
        <v>489</v>
      </c>
    </row>
    <row r="97" spans="6:6" x14ac:dyDescent="0.2">
      <c r="F97" s="124"/>
    </row>
  </sheetData>
  <autoFilter ref="A2:L69" xr:uid="{00000000-0001-0000-0500-000000000000}"/>
  <mergeCells count="1">
    <mergeCell ref="A1:L1"/>
  </mergeCells>
  <conditionalFormatting sqref="F3:F4">
    <cfRule type="duplicateValues" dxfId="57" priority="14"/>
    <cfRule type="duplicateValues" dxfId="56" priority="15"/>
  </conditionalFormatting>
  <hyperlinks>
    <hyperlink ref="E3" r:id="rId1" location="2060" xr:uid="{5A0BD68F-6081-4191-B5A3-166E96725243}"/>
    <hyperlink ref="E16" r:id="rId2" location="2104" xr:uid="{9B93B83E-95BB-403C-85A7-10C3ED86CE10}"/>
    <hyperlink ref="E24" r:id="rId3" location="2107" xr:uid="{651E029B-5B37-49C5-9F70-DFDFED66764D}"/>
    <hyperlink ref="E27" r:id="rId4" location="2108" xr:uid="{FF879548-E16D-43FD-826C-0AFFFD8B79C8}"/>
    <hyperlink ref="E31" r:id="rId5" location="2109" xr:uid="{D277B21D-1DB6-4591-A739-6F3AB62188DD}"/>
    <hyperlink ref="E33:E35" r:id="rId6" location="2105" display="AR 14" xr:uid="{C79F64F5-8720-48BF-AE13-F51385093E09}"/>
    <hyperlink ref="E36" r:id="rId7" location="2111" xr:uid="{78D8E840-4260-4BE6-9715-2F05343B3E63}"/>
    <hyperlink ref="E38" r:id="rId8" location="2112" xr:uid="{CB815BB3-5BF9-42AF-8902-15F62C8425F3}"/>
    <hyperlink ref="E40:E42" r:id="rId9" location="2114" display="AR 23" xr:uid="{A5970F4E-9855-48AF-9D34-893726533569}"/>
    <hyperlink ref="E43" r:id="rId10" location="2115" xr:uid="{2D793449-480A-42DA-836F-4EA4FCE50CBA}"/>
    <hyperlink ref="E46" r:id="rId11" location="2117" xr:uid="{05A37F2E-7F82-4F97-BA4D-15145FA5A6CE}"/>
    <hyperlink ref="E49:E50" r:id="rId12" location="2118" display="AR 27" xr:uid="{BD18BF3F-E87C-4690-A624-0BA5A6179F9D}"/>
    <hyperlink ref="E53" r:id="rId13" location="2122" xr:uid="{309A412C-FB07-4615-8D3B-6FBA90A756D8}"/>
    <hyperlink ref="E54" r:id="rId14" location="2122" xr:uid="{EDE45F8F-5AFA-4DBA-837F-7DA3FBB90133}"/>
    <hyperlink ref="E62" r:id="rId15" location="2124" xr:uid="{E51F0A0A-7FB6-4CDC-BE57-E5CC96C83E18}"/>
    <hyperlink ref="E64" r:id="rId16" location="2130" xr:uid="{BAE13943-3A8C-48B4-A0C2-F8CAC96A72DB}"/>
  </hyperlinks>
  <pageMargins left="0.70866141732283472" right="0.70866141732283472" top="0.74803149606299213" bottom="0.74803149606299213" header="0.31496062992125984" footer="0.31496062992125984"/>
  <pageSetup paperSize="9" scale="34" orientation="portrait"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46DC-64C1-4A33-81F0-7737F5E29382}">
  <sheetPr>
    <pageSetUpPr fitToPage="1"/>
  </sheetPr>
  <dimension ref="A1:M1085"/>
  <sheetViews>
    <sheetView showGridLines="0" zoomScale="70" zoomScaleNormal="70" workbookViewId="0">
      <selection activeCell="E27" sqref="E27"/>
    </sheetView>
  </sheetViews>
  <sheetFormatPr baseColWidth="10" defaultColWidth="8.6640625" defaultRowHeight="15" customHeight="1" thickBottom="1" x14ac:dyDescent="0.25"/>
  <cols>
    <col min="1" max="1" width="18" style="12" customWidth="1"/>
    <col min="2" max="2" width="8.33203125" style="44" bestFit="1" customWidth="1"/>
    <col min="3" max="3" width="11.83203125" style="44" customWidth="1"/>
    <col min="4" max="4" width="18.5" style="44" bestFit="1" customWidth="1"/>
    <col min="5" max="5" width="18.1640625" style="45" bestFit="1" customWidth="1"/>
    <col min="6" max="6" width="193.6640625" style="22" customWidth="1"/>
    <col min="7" max="7" width="33.1640625" style="12" bestFit="1" customWidth="1"/>
    <col min="8" max="8" width="22.83203125" style="45" customWidth="1"/>
    <col min="9" max="9" width="17.5" style="46" customWidth="1"/>
    <col min="10" max="10" width="26.6640625" style="46" customWidth="1"/>
    <col min="11" max="11" width="43.83203125" style="46" customWidth="1"/>
    <col min="12" max="12" width="53.1640625" style="46" customWidth="1"/>
    <col min="13" max="13" width="9.6640625" style="12" customWidth="1"/>
    <col min="14" max="16384" width="8.6640625" style="12"/>
  </cols>
  <sheetData>
    <row r="1" spans="1:12" ht="230.5" customHeight="1" thickBot="1" x14ac:dyDescent="0.25">
      <c r="A1" s="542" t="s">
        <v>1960</v>
      </c>
      <c r="B1" s="543"/>
      <c r="C1" s="543"/>
      <c r="D1" s="543"/>
      <c r="E1" s="543"/>
      <c r="F1" s="543"/>
      <c r="G1" s="543"/>
      <c r="H1" s="543"/>
      <c r="I1" s="543"/>
      <c r="J1" s="543"/>
      <c r="K1" s="543"/>
      <c r="L1" s="543"/>
    </row>
    <row r="2" spans="1:12" s="13" customFormat="1" ht="123.5" customHeight="1" thickBot="1" x14ac:dyDescent="0.25">
      <c r="A2" s="222" t="s">
        <v>482</v>
      </c>
      <c r="B2" s="215" t="s">
        <v>0</v>
      </c>
      <c r="C2" s="215" t="s">
        <v>1</v>
      </c>
      <c r="D2" s="216" t="s">
        <v>232</v>
      </c>
      <c r="E2" s="216" t="s">
        <v>235</v>
      </c>
      <c r="F2" s="217" t="s">
        <v>483</v>
      </c>
      <c r="G2" s="218" t="s">
        <v>234</v>
      </c>
      <c r="H2" s="203" t="s">
        <v>1941</v>
      </c>
      <c r="I2" s="204" t="s">
        <v>1942</v>
      </c>
      <c r="J2" s="205" t="s">
        <v>1964</v>
      </c>
      <c r="K2" s="205" t="s">
        <v>1965</v>
      </c>
      <c r="L2" s="205" t="s">
        <v>1966</v>
      </c>
    </row>
    <row r="3" spans="1:12" ht="14.75" customHeight="1" x14ac:dyDescent="0.2">
      <c r="A3" s="248" t="s">
        <v>484</v>
      </c>
      <c r="B3" s="296" t="s">
        <v>485</v>
      </c>
      <c r="C3" s="209" t="s">
        <v>486</v>
      </c>
      <c r="D3" s="209">
        <v>14</v>
      </c>
      <c r="E3" s="210" t="s">
        <v>487</v>
      </c>
      <c r="F3" s="297" t="s">
        <v>488</v>
      </c>
      <c r="G3" s="180" t="s">
        <v>1945</v>
      </c>
      <c r="H3" s="298"/>
      <c r="I3" s="213"/>
      <c r="J3" s="213"/>
      <c r="K3" s="213" t="s">
        <v>489</v>
      </c>
      <c r="L3" s="249"/>
    </row>
    <row r="4" spans="1:12" ht="14.75" customHeight="1" x14ac:dyDescent="0.2">
      <c r="A4" s="250" t="s">
        <v>490</v>
      </c>
      <c r="B4" s="26" t="s">
        <v>485</v>
      </c>
      <c r="C4" s="14" t="s">
        <v>486</v>
      </c>
      <c r="D4" s="14" t="s">
        <v>491</v>
      </c>
      <c r="E4" s="53"/>
      <c r="F4" s="145" t="s">
        <v>492</v>
      </c>
      <c r="G4" s="50" t="s">
        <v>236</v>
      </c>
      <c r="H4" s="15"/>
      <c r="I4" s="16"/>
      <c r="J4" s="16"/>
      <c r="K4" s="16" t="s">
        <v>489</v>
      </c>
      <c r="L4" s="235"/>
    </row>
    <row r="5" spans="1:12" ht="14.75" customHeight="1" x14ac:dyDescent="0.2">
      <c r="A5" s="250" t="s">
        <v>493</v>
      </c>
      <c r="B5" s="26" t="s">
        <v>485</v>
      </c>
      <c r="C5" s="14" t="s">
        <v>486</v>
      </c>
      <c r="D5" s="14" t="s">
        <v>494</v>
      </c>
      <c r="E5" s="53"/>
      <c r="F5" s="145" t="s">
        <v>495</v>
      </c>
      <c r="G5" s="106" t="s">
        <v>1945</v>
      </c>
      <c r="H5" s="17" t="s">
        <v>496</v>
      </c>
      <c r="I5" s="16"/>
      <c r="J5" s="16"/>
      <c r="K5" s="16" t="s">
        <v>489</v>
      </c>
      <c r="L5" s="235"/>
    </row>
    <row r="6" spans="1:12" ht="14.75" customHeight="1" x14ac:dyDescent="0.2">
      <c r="A6" s="250" t="s">
        <v>497</v>
      </c>
      <c r="B6" s="26" t="s">
        <v>485</v>
      </c>
      <c r="C6" s="14" t="s">
        <v>486</v>
      </c>
      <c r="D6" s="14" t="s">
        <v>498</v>
      </c>
      <c r="E6" s="53"/>
      <c r="F6" s="145" t="s">
        <v>499</v>
      </c>
      <c r="G6" s="50" t="s">
        <v>236</v>
      </c>
      <c r="H6" s="15" t="s">
        <v>496</v>
      </c>
      <c r="I6" s="16"/>
      <c r="J6" s="16"/>
      <c r="K6" s="16" t="s">
        <v>489</v>
      </c>
      <c r="L6" s="235"/>
    </row>
    <row r="7" spans="1:12" ht="14.75" customHeight="1" x14ac:dyDescent="0.2">
      <c r="A7" s="250" t="s">
        <v>500</v>
      </c>
      <c r="B7" s="26" t="s">
        <v>485</v>
      </c>
      <c r="C7" s="14" t="s">
        <v>486</v>
      </c>
      <c r="D7" s="14" t="s">
        <v>501</v>
      </c>
      <c r="E7" s="52" t="s">
        <v>197</v>
      </c>
      <c r="F7" s="145" t="s">
        <v>502</v>
      </c>
      <c r="G7" s="50" t="s">
        <v>236</v>
      </c>
      <c r="H7" s="15"/>
      <c r="I7" s="16"/>
      <c r="J7" s="16"/>
      <c r="K7" s="16" t="s">
        <v>489</v>
      </c>
      <c r="L7" s="235"/>
    </row>
    <row r="8" spans="1:12" ht="14.75" customHeight="1" x14ac:dyDescent="0.2">
      <c r="A8" s="250" t="s">
        <v>503</v>
      </c>
      <c r="B8" s="26" t="s">
        <v>485</v>
      </c>
      <c r="C8" s="14" t="s">
        <v>486</v>
      </c>
      <c r="D8" s="14" t="s">
        <v>504</v>
      </c>
      <c r="E8" s="53"/>
      <c r="F8" s="145" t="s">
        <v>505</v>
      </c>
      <c r="G8" s="50" t="s">
        <v>236</v>
      </c>
      <c r="H8" s="15"/>
      <c r="I8" s="16"/>
      <c r="J8" s="16"/>
      <c r="K8" s="16" t="s">
        <v>489</v>
      </c>
      <c r="L8" s="235"/>
    </row>
    <row r="9" spans="1:12" ht="14.75" customHeight="1" x14ac:dyDescent="0.2">
      <c r="A9" s="250" t="s">
        <v>506</v>
      </c>
      <c r="B9" s="26" t="s">
        <v>485</v>
      </c>
      <c r="C9" s="14" t="s">
        <v>486</v>
      </c>
      <c r="D9" s="14" t="s">
        <v>507</v>
      </c>
      <c r="E9" s="53"/>
      <c r="F9" s="145" t="s">
        <v>508</v>
      </c>
      <c r="G9" s="50" t="s">
        <v>236</v>
      </c>
      <c r="H9" s="15"/>
      <c r="I9" s="16"/>
      <c r="J9" s="16" t="s">
        <v>509</v>
      </c>
      <c r="K9" s="16" t="s">
        <v>489</v>
      </c>
      <c r="L9" s="235"/>
    </row>
    <row r="10" spans="1:12" ht="14.75" customHeight="1" x14ac:dyDescent="0.2">
      <c r="A10" s="250" t="s">
        <v>510</v>
      </c>
      <c r="B10" s="26" t="s">
        <v>485</v>
      </c>
      <c r="C10" s="14" t="s">
        <v>486</v>
      </c>
      <c r="D10" s="14" t="s">
        <v>511</v>
      </c>
      <c r="E10" s="53"/>
      <c r="F10" s="145" t="s">
        <v>512</v>
      </c>
      <c r="G10" s="50" t="s">
        <v>236</v>
      </c>
      <c r="H10" s="15"/>
      <c r="I10" s="16"/>
      <c r="J10" s="16" t="s">
        <v>509</v>
      </c>
      <c r="K10" s="16" t="s">
        <v>489</v>
      </c>
      <c r="L10" s="235"/>
    </row>
    <row r="11" spans="1:12" ht="14.75" customHeight="1" x14ac:dyDescent="0.2">
      <c r="A11" s="250" t="s">
        <v>513</v>
      </c>
      <c r="B11" s="26" t="s">
        <v>485</v>
      </c>
      <c r="C11" s="14" t="s">
        <v>486</v>
      </c>
      <c r="D11" s="14" t="s">
        <v>514</v>
      </c>
      <c r="E11" s="53"/>
      <c r="F11" s="145" t="s">
        <v>515</v>
      </c>
      <c r="G11" s="50" t="s">
        <v>236</v>
      </c>
      <c r="H11" s="15"/>
      <c r="I11" s="16"/>
      <c r="J11" s="16" t="s">
        <v>509</v>
      </c>
      <c r="K11" s="16" t="s">
        <v>489</v>
      </c>
      <c r="L11" s="235"/>
    </row>
    <row r="12" spans="1:12" ht="14.75" customHeight="1" x14ac:dyDescent="0.2">
      <c r="A12" s="250" t="s">
        <v>516</v>
      </c>
      <c r="B12" s="26" t="s">
        <v>485</v>
      </c>
      <c r="C12" s="14" t="s">
        <v>486</v>
      </c>
      <c r="D12" s="14" t="s">
        <v>517</v>
      </c>
      <c r="E12" s="53"/>
      <c r="F12" s="145" t="s">
        <v>512</v>
      </c>
      <c r="G12" s="50" t="s">
        <v>236</v>
      </c>
      <c r="H12" s="15"/>
      <c r="I12" s="16"/>
      <c r="J12" s="16" t="s">
        <v>509</v>
      </c>
      <c r="K12" s="16" t="s">
        <v>489</v>
      </c>
      <c r="L12" s="235"/>
    </row>
    <row r="13" spans="1:12" ht="14.75" customHeight="1" x14ac:dyDescent="0.2">
      <c r="A13" s="250" t="s">
        <v>518</v>
      </c>
      <c r="B13" s="26" t="s">
        <v>485</v>
      </c>
      <c r="C13" s="14" t="s">
        <v>486</v>
      </c>
      <c r="D13" s="14">
        <v>15</v>
      </c>
      <c r="E13" s="52" t="s">
        <v>201</v>
      </c>
      <c r="F13" s="145" t="s">
        <v>519</v>
      </c>
      <c r="G13" s="50" t="s">
        <v>236</v>
      </c>
      <c r="H13" s="15"/>
      <c r="I13" s="16"/>
      <c r="J13" s="16"/>
      <c r="K13" s="16" t="s">
        <v>489</v>
      </c>
      <c r="L13" s="235"/>
    </row>
    <row r="14" spans="1:12" ht="15" customHeight="1" thickBot="1" x14ac:dyDescent="0.25">
      <c r="A14" s="350" t="s">
        <v>520</v>
      </c>
      <c r="B14" s="395" t="s">
        <v>485</v>
      </c>
      <c r="C14" s="396" t="s">
        <v>486</v>
      </c>
      <c r="D14" s="396">
        <v>16</v>
      </c>
      <c r="E14" s="397" t="s">
        <v>198</v>
      </c>
      <c r="F14" s="398" t="s">
        <v>521</v>
      </c>
      <c r="G14" s="326" t="s">
        <v>236</v>
      </c>
      <c r="H14" s="399"/>
      <c r="I14" s="400"/>
      <c r="J14" s="400"/>
      <c r="K14" s="400" t="s">
        <v>489</v>
      </c>
      <c r="L14" s="401"/>
    </row>
    <row r="15" spans="1:12" ht="14.75" customHeight="1" x14ac:dyDescent="0.2">
      <c r="A15" s="467" t="s">
        <v>522</v>
      </c>
      <c r="B15" s="468" t="s">
        <v>485</v>
      </c>
      <c r="C15" s="469" t="s">
        <v>523</v>
      </c>
      <c r="D15" s="469">
        <v>19</v>
      </c>
      <c r="E15" s="470"/>
      <c r="F15" s="471" t="s">
        <v>524</v>
      </c>
      <c r="G15" s="472" t="s">
        <v>19</v>
      </c>
      <c r="H15" s="473"/>
      <c r="I15" s="474"/>
      <c r="J15" s="474"/>
      <c r="K15" s="474" t="s">
        <v>489</v>
      </c>
      <c r="L15" s="475"/>
    </row>
    <row r="16" spans="1:12" ht="14.75" customHeight="1" x14ac:dyDescent="0.2">
      <c r="A16" s="248" t="s">
        <v>525</v>
      </c>
      <c r="B16" s="296" t="s">
        <v>485</v>
      </c>
      <c r="C16" s="209" t="s">
        <v>523</v>
      </c>
      <c r="D16" s="209">
        <v>19</v>
      </c>
      <c r="E16" s="392"/>
      <c r="F16" s="297" t="s">
        <v>526</v>
      </c>
      <c r="G16" s="180" t="s">
        <v>1945</v>
      </c>
      <c r="H16" s="298"/>
      <c r="I16" s="213"/>
      <c r="J16" s="213"/>
      <c r="K16" s="213" t="s">
        <v>489</v>
      </c>
      <c r="L16" s="249"/>
    </row>
    <row r="17" spans="1:12" ht="14.75" customHeight="1" x14ac:dyDescent="0.2">
      <c r="A17" s="277" t="s">
        <v>527</v>
      </c>
      <c r="B17" s="104" t="s">
        <v>485</v>
      </c>
      <c r="C17" s="19" t="s">
        <v>523</v>
      </c>
      <c r="D17" s="19" t="s">
        <v>528</v>
      </c>
      <c r="E17" s="56"/>
      <c r="F17" s="68" t="s">
        <v>529</v>
      </c>
      <c r="G17" s="55" t="s">
        <v>236</v>
      </c>
      <c r="H17" s="20"/>
      <c r="I17" s="21" t="s">
        <v>530</v>
      </c>
      <c r="J17" s="21"/>
      <c r="K17" s="21" t="s">
        <v>489</v>
      </c>
      <c r="L17" s="252"/>
    </row>
    <row r="18" spans="1:12" ht="14.75" customHeight="1" x14ac:dyDescent="0.2">
      <c r="A18" s="250" t="s">
        <v>531</v>
      </c>
      <c r="B18" s="26" t="s">
        <v>485</v>
      </c>
      <c r="C18" s="14" t="s">
        <v>523</v>
      </c>
      <c r="D18" s="14">
        <v>20</v>
      </c>
      <c r="E18" s="53"/>
      <c r="F18" s="145" t="s">
        <v>532</v>
      </c>
      <c r="G18" s="50" t="s">
        <v>236</v>
      </c>
      <c r="H18" s="15"/>
      <c r="I18" s="16"/>
      <c r="J18" s="16" t="s">
        <v>509</v>
      </c>
      <c r="K18" s="16" t="s">
        <v>489</v>
      </c>
      <c r="L18" s="235"/>
    </row>
    <row r="19" spans="1:12" ht="14.75" customHeight="1" x14ac:dyDescent="0.2">
      <c r="A19" s="250" t="s">
        <v>533</v>
      </c>
      <c r="B19" s="26" t="s">
        <v>485</v>
      </c>
      <c r="C19" s="14" t="s">
        <v>523</v>
      </c>
      <c r="D19" s="14" t="s">
        <v>534</v>
      </c>
      <c r="E19" s="53"/>
      <c r="F19" s="145" t="s">
        <v>535</v>
      </c>
      <c r="G19" s="50"/>
      <c r="H19" s="15"/>
      <c r="I19" s="16"/>
      <c r="J19" s="16" t="s">
        <v>509</v>
      </c>
      <c r="K19" s="16" t="s">
        <v>489</v>
      </c>
      <c r="L19" s="235"/>
    </row>
    <row r="20" spans="1:12" ht="14.75" customHeight="1" x14ac:dyDescent="0.2">
      <c r="A20" s="250" t="s">
        <v>536</v>
      </c>
      <c r="B20" s="26" t="s">
        <v>485</v>
      </c>
      <c r="C20" s="14" t="s">
        <v>523</v>
      </c>
      <c r="D20" s="14" t="s">
        <v>30</v>
      </c>
      <c r="E20" s="53"/>
      <c r="F20" s="145" t="s">
        <v>537</v>
      </c>
      <c r="G20" s="50"/>
      <c r="H20" s="15"/>
      <c r="I20" s="16"/>
      <c r="J20" s="16" t="s">
        <v>509</v>
      </c>
      <c r="K20" s="16" t="s">
        <v>489</v>
      </c>
      <c r="L20" s="235"/>
    </row>
    <row r="21" spans="1:12" ht="14.75" customHeight="1" x14ac:dyDescent="0.2">
      <c r="A21" s="250" t="s">
        <v>538</v>
      </c>
      <c r="B21" s="26" t="s">
        <v>485</v>
      </c>
      <c r="C21" s="14" t="s">
        <v>523</v>
      </c>
      <c r="D21" s="14" t="s">
        <v>31</v>
      </c>
      <c r="E21" s="53"/>
      <c r="F21" s="145" t="s">
        <v>539</v>
      </c>
      <c r="G21" s="50" t="s">
        <v>236</v>
      </c>
      <c r="H21" s="15"/>
      <c r="I21" s="16"/>
      <c r="J21" s="16" t="s">
        <v>509</v>
      </c>
      <c r="K21" s="16" t="s">
        <v>489</v>
      </c>
      <c r="L21" s="235"/>
    </row>
    <row r="22" spans="1:12" ht="14.75" customHeight="1" x14ac:dyDescent="0.2">
      <c r="A22" s="250" t="s">
        <v>540</v>
      </c>
      <c r="B22" s="26" t="s">
        <v>485</v>
      </c>
      <c r="C22" s="14" t="s">
        <v>523</v>
      </c>
      <c r="D22" s="14">
        <v>21</v>
      </c>
      <c r="E22" s="52" t="s">
        <v>34</v>
      </c>
      <c r="F22" s="145" t="s">
        <v>541</v>
      </c>
      <c r="G22" s="50" t="s">
        <v>236</v>
      </c>
      <c r="H22" s="15"/>
      <c r="I22" s="16"/>
      <c r="J22" s="16" t="s">
        <v>509</v>
      </c>
      <c r="K22" s="16" t="s">
        <v>489</v>
      </c>
      <c r="L22" s="235"/>
    </row>
    <row r="23" spans="1:12" ht="14.75" customHeight="1" x14ac:dyDescent="0.2">
      <c r="A23" s="250" t="s">
        <v>542</v>
      </c>
      <c r="B23" s="26" t="s">
        <v>485</v>
      </c>
      <c r="C23" s="14" t="s">
        <v>523</v>
      </c>
      <c r="D23" s="14">
        <v>22</v>
      </c>
      <c r="E23" s="53"/>
      <c r="F23" s="146" t="s">
        <v>543</v>
      </c>
      <c r="G23" s="106" t="s">
        <v>1945</v>
      </c>
      <c r="H23" s="18"/>
      <c r="I23" s="16"/>
      <c r="J23" s="16" t="s">
        <v>509</v>
      </c>
      <c r="K23" s="16" t="s">
        <v>489</v>
      </c>
      <c r="L23" s="235"/>
    </row>
    <row r="24" spans="1:12" ht="14.75" customHeight="1" x14ac:dyDescent="0.2">
      <c r="A24" s="250" t="s">
        <v>544</v>
      </c>
      <c r="B24" s="26" t="s">
        <v>485</v>
      </c>
      <c r="C24" s="14" t="s">
        <v>523</v>
      </c>
      <c r="D24" s="14">
        <v>23</v>
      </c>
      <c r="E24" s="53"/>
      <c r="F24" s="145" t="s">
        <v>545</v>
      </c>
      <c r="G24" s="106" t="s">
        <v>1945</v>
      </c>
      <c r="H24" s="18"/>
      <c r="I24" s="16"/>
      <c r="J24" s="16" t="s">
        <v>509</v>
      </c>
      <c r="K24" s="16" t="s">
        <v>489</v>
      </c>
      <c r="L24" s="235"/>
    </row>
    <row r="25" spans="1:12" ht="14.75" customHeight="1" x14ac:dyDescent="0.2">
      <c r="A25" s="250" t="s">
        <v>546</v>
      </c>
      <c r="B25" s="26" t="s">
        <v>485</v>
      </c>
      <c r="C25" s="14" t="s">
        <v>523</v>
      </c>
      <c r="D25" s="14" t="s">
        <v>547</v>
      </c>
      <c r="E25" s="53"/>
      <c r="F25" s="145" t="s">
        <v>548</v>
      </c>
      <c r="G25" s="106" t="s">
        <v>1945</v>
      </c>
      <c r="H25" s="18"/>
      <c r="I25" s="16"/>
      <c r="J25" s="16"/>
      <c r="K25" s="16" t="s">
        <v>489</v>
      </c>
      <c r="L25" s="235"/>
    </row>
    <row r="26" spans="1:12" ht="14.75" customHeight="1" x14ac:dyDescent="0.2">
      <c r="A26" s="250" t="s">
        <v>549</v>
      </c>
      <c r="B26" s="26" t="s">
        <v>485</v>
      </c>
      <c r="C26" s="14" t="s">
        <v>523</v>
      </c>
      <c r="D26" s="14" t="s">
        <v>550</v>
      </c>
      <c r="E26" s="52" t="s">
        <v>551</v>
      </c>
      <c r="F26" s="145" t="s">
        <v>552</v>
      </c>
      <c r="G26" s="106" t="s">
        <v>1945</v>
      </c>
      <c r="H26" s="18"/>
      <c r="I26" s="16"/>
      <c r="J26" s="16"/>
      <c r="K26" s="16" t="s">
        <v>489</v>
      </c>
      <c r="L26" s="235"/>
    </row>
    <row r="27" spans="1:12" ht="14.75" customHeight="1" x14ac:dyDescent="0.2">
      <c r="A27" s="250" t="s">
        <v>553</v>
      </c>
      <c r="B27" s="26" t="s">
        <v>485</v>
      </c>
      <c r="C27" s="14" t="s">
        <v>523</v>
      </c>
      <c r="D27" s="14" t="s">
        <v>554</v>
      </c>
      <c r="E27" s="53"/>
      <c r="F27" s="145" t="s">
        <v>555</v>
      </c>
      <c r="G27" s="50" t="s">
        <v>236</v>
      </c>
      <c r="H27" s="15"/>
      <c r="I27" s="16"/>
      <c r="J27" s="16"/>
      <c r="K27" s="16" t="s">
        <v>489</v>
      </c>
      <c r="L27" s="235"/>
    </row>
    <row r="28" spans="1:12" ht="14.75" customHeight="1" x14ac:dyDescent="0.2">
      <c r="A28" s="250" t="s">
        <v>556</v>
      </c>
      <c r="B28" s="26" t="s">
        <v>485</v>
      </c>
      <c r="C28" s="14" t="s">
        <v>523</v>
      </c>
      <c r="D28" s="14" t="s">
        <v>557</v>
      </c>
      <c r="E28" s="53"/>
      <c r="F28" s="145" t="s">
        <v>558</v>
      </c>
      <c r="G28" s="50" t="s">
        <v>236</v>
      </c>
      <c r="H28" s="15"/>
      <c r="I28" s="16"/>
      <c r="J28" s="16"/>
      <c r="K28" s="16" t="s">
        <v>489</v>
      </c>
      <c r="L28" s="235"/>
    </row>
    <row r="29" spans="1:12" ht="14.75" customHeight="1" x14ac:dyDescent="0.2">
      <c r="A29" s="277" t="s">
        <v>559</v>
      </c>
      <c r="B29" s="104" t="s">
        <v>485</v>
      </c>
      <c r="C29" s="19" t="s">
        <v>523</v>
      </c>
      <c r="D29" s="19" t="s">
        <v>187</v>
      </c>
      <c r="E29" s="56"/>
      <c r="F29" s="68" t="s">
        <v>560</v>
      </c>
      <c r="G29" s="55" t="s">
        <v>236</v>
      </c>
      <c r="H29" s="20"/>
      <c r="I29" s="21" t="s">
        <v>530</v>
      </c>
      <c r="J29" s="21"/>
      <c r="K29" s="21" t="s">
        <v>489</v>
      </c>
      <c r="L29" s="252"/>
    </row>
    <row r="30" spans="1:12" ht="14.75" customHeight="1" x14ac:dyDescent="0.2">
      <c r="A30" s="277" t="s">
        <v>561</v>
      </c>
      <c r="B30" s="104" t="s">
        <v>485</v>
      </c>
      <c r="C30" s="19" t="s">
        <v>523</v>
      </c>
      <c r="D30" s="19" t="s">
        <v>86</v>
      </c>
      <c r="E30" s="56"/>
      <c r="F30" s="68" t="s">
        <v>562</v>
      </c>
      <c r="G30" s="107" t="s">
        <v>1945</v>
      </c>
      <c r="H30" s="23"/>
      <c r="I30" s="21" t="s">
        <v>530</v>
      </c>
      <c r="J30" s="21"/>
      <c r="K30" s="21" t="s">
        <v>489</v>
      </c>
      <c r="L30" s="252"/>
    </row>
    <row r="31" spans="1:12" ht="14.75" customHeight="1" x14ac:dyDescent="0.2">
      <c r="A31" s="277" t="s">
        <v>563</v>
      </c>
      <c r="B31" s="104" t="s">
        <v>485</v>
      </c>
      <c r="C31" s="19" t="s">
        <v>523</v>
      </c>
      <c r="D31" s="19" t="s">
        <v>87</v>
      </c>
      <c r="E31" s="56"/>
      <c r="F31" s="68" t="s">
        <v>564</v>
      </c>
      <c r="G31" s="107" t="s">
        <v>1945</v>
      </c>
      <c r="H31" s="23"/>
      <c r="I31" s="21" t="s">
        <v>530</v>
      </c>
      <c r="J31" s="21"/>
      <c r="K31" s="21" t="s">
        <v>489</v>
      </c>
      <c r="L31" s="252"/>
    </row>
    <row r="32" spans="1:12" ht="14.75" customHeight="1" x14ac:dyDescent="0.2">
      <c r="A32" s="277" t="s">
        <v>565</v>
      </c>
      <c r="B32" s="104" t="s">
        <v>485</v>
      </c>
      <c r="C32" s="19" t="s">
        <v>523</v>
      </c>
      <c r="D32" s="19" t="s">
        <v>88</v>
      </c>
      <c r="E32" s="56"/>
      <c r="F32" s="68" t="s">
        <v>566</v>
      </c>
      <c r="G32" s="107" t="s">
        <v>1945</v>
      </c>
      <c r="H32" s="23"/>
      <c r="I32" s="21" t="s">
        <v>530</v>
      </c>
      <c r="J32" s="21"/>
      <c r="K32" s="21" t="s">
        <v>489</v>
      </c>
      <c r="L32" s="252"/>
    </row>
    <row r="33" spans="1:12" ht="14.75" customHeight="1" x14ac:dyDescent="0.2">
      <c r="A33" s="277" t="s">
        <v>567</v>
      </c>
      <c r="B33" s="104" t="s">
        <v>485</v>
      </c>
      <c r="C33" s="19" t="s">
        <v>523</v>
      </c>
      <c r="D33" s="19" t="s">
        <v>89</v>
      </c>
      <c r="E33" s="56"/>
      <c r="F33" s="68" t="s">
        <v>568</v>
      </c>
      <c r="G33" s="107" t="s">
        <v>1945</v>
      </c>
      <c r="H33" s="23"/>
      <c r="I33" s="21" t="s">
        <v>530</v>
      </c>
      <c r="J33" s="21"/>
      <c r="K33" s="21" t="s">
        <v>489</v>
      </c>
      <c r="L33" s="252"/>
    </row>
    <row r="34" spans="1:12" ht="14.75" customHeight="1" x14ac:dyDescent="0.2">
      <c r="A34" s="277" t="s">
        <v>569</v>
      </c>
      <c r="B34" s="104" t="s">
        <v>485</v>
      </c>
      <c r="C34" s="19" t="s">
        <v>523</v>
      </c>
      <c r="D34" s="19" t="s">
        <v>90</v>
      </c>
      <c r="E34" s="56"/>
      <c r="F34" s="68" t="s">
        <v>570</v>
      </c>
      <c r="G34" s="107" t="s">
        <v>1945</v>
      </c>
      <c r="H34" s="23"/>
      <c r="I34" s="21" t="s">
        <v>530</v>
      </c>
      <c r="J34" s="21"/>
      <c r="K34" s="21" t="s">
        <v>489</v>
      </c>
      <c r="L34" s="252"/>
    </row>
    <row r="35" spans="1:12" ht="14.75" customHeight="1" x14ac:dyDescent="0.2">
      <c r="A35" s="277" t="s">
        <v>571</v>
      </c>
      <c r="B35" s="104" t="s">
        <v>485</v>
      </c>
      <c r="C35" s="19" t="s">
        <v>523</v>
      </c>
      <c r="D35" s="19" t="s">
        <v>572</v>
      </c>
      <c r="E35" s="56"/>
      <c r="F35" s="68" t="s">
        <v>573</v>
      </c>
      <c r="G35" s="107" t="s">
        <v>1945</v>
      </c>
      <c r="H35" s="23"/>
      <c r="I35" s="21" t="s">
        <v>530</v>
      </c>
      <c r="J35" s="21"/>
      <c r="K35" s="21" t="s">
        <v>489</v>
      </c>
      <c r="L35" s="252"/>
    </row>
    <row r="36" spans="1:12" ht="14.75" customHeight="1" x14ac:dyDescent="0.2">
      <c r="A36" s="277" t="s">
        <v>574</v>
      </c>
      <c r="B36" s="104" t="s">
        <v>485</v>
      </c>
      <c r="C36" s="19" t="s">
        <v>523</v>
      </c>
      <c r="D36" s="19" t="s">
        <v>575</v>
      </c>
      <c r="E36" s="56"/>
      <c r="F36" s="68" t="s">
        <v>576</v>
      </c>
      <c r="G36" s="107" t="s">
        <v>1945</v>
      </c>
      <c r="H36" s="23"/>
      <c r="I36" s="21" t="s">
        <v>530</v>
      </c>
      <c r="J36" s="21"/>
      <c r="K36" s="21" t="s">
        <v>489</v>
      </c>
      <c r="L36" s="252"/>
    </row>
    <row r="37" spans="1:12" ht="14.75" customHeight="1" x14ac:dyDescent="0.2">
      <c r="A37" s="277" t="s">
        <v>577</v>
      </c>
      <c r="B37" s="104" t="s">
        <v>485</v>
      </c>
      <c r="C37" s="19" t="s">
        <v>523</v>
      </c>
      <c r="D37" s="19" t="s">
        <v>578</v>
      </c>
      <c r="E37" s="56"/>
      <c r="F37" s="68" t="s">
        <v>579</v>
      </c>
      <c r="G37" s="107" t="s">
        <v>1945</v>
      </c>
      <c r="H37" s="23"/>
      <c r="I37" s="21" t="s">
        <v>530</v>
      </c>
      <c r="J37" s="21"/>
      <c r="K37" s="21" t="s">
        <v>489</v>
      </c>
      <c r="L37" s="252"/>
    </row>
    <row r="38" spans="1:12" ht="15" customHeight="1" thickBot="1" x14ac:dyDescent="0.25">
      <c r="A38" s="402" t="s">
        <v>580</v>
      </c>
      <c r="B38" s="403" t="s">
        <v>2</v>
      </c>
      <c r="C38" s="404"/>
      <c r="D38" s="405">
        <v>62</v>
      </c>
      <c r="E38" s="406"/>
      <c r="F38" s="403" t="s">
        <v>581</v>
      </c>
      <c r="G38" s="407"/>
      <c r="H38" s="408"/>
      <c r="I38" s="261"/>
      <c r="J38" s="261"/>
      <c r="K38" s="261" t="s">
        <v>489</v>
      </c>
      <c r="L38" s="394"/>
    </row>
    <row r="39" spans="1:12" ht="14.75" customHeight="1" x14ac:dyDescent="0.2">
      <c r="A39" s="248" t="s">
        <v>582</v>
      </c>
      <c r="B39" s="296" t="s">
        <v>485</v>
      </c>
      <c r="C39" s="209" t="s">
        <v>583</v>
      </c>
      <c r="D39" s="209">
        <v>27</v>
      </c>
      <c r="E39" s="210" t="s">
        <v>584</v>
      </c>
      <c r="F39" s="297" t="s">
        <v>585</v>
      </c>
      <c r="G39" s="208" t="s">
        <v>236</v>
      </c>
      <c r="H39" s="212"/>
      <c r="I39" s="213"/>
      <c r="J39" s="213"/>
      <c r="K39" s="213" t="s">
        <v>489</v>
      </c>
      <c r="L39" s="249"/>
    </row>
    <row r="40" spans="1:12" ht="14.75" customHeight="1" x14ac:dyDescent="0.2">
      <c r="A40" s="250" t="s">
        <v>586</v>
      </c>
      <c r="B40" s="26" t="s">
        <v>485</v>
      </c>
      <c r="C40" s="14" t="s">
        <v>583</v>
      </c>
      <c r="D40" s="14" t="s">
        <v>587</v>
      </c>
      <c r="E40" s="53"/>
      <c r="F40" s="145" t="s">
        <v>588</v>
      </c>
      <c r="G40" s="106" t="s">
        <v>1945</v>
      </c>
      <c r="H40" s="17" t="s">
        <v>496</v>
      </c>
      <c r="I40" s="16"/>
      <c r="J40" s="16"/>
      <c r="K40" s="16" t="s">
        <v>489</v>
      </c>
      <c r="L40" s="235"/>
    </row>
    <row r="41" spans="1:12" ht="14.75" customHeight="1" x14ac:dyDescent="0.2">
      <c r="A41" s="250" t="s">
        <v>589</v>
      </c>
      <c r="B41" s="26" t="s">
        <v>485</v>
      </c>
      <c r="C41" s="14" t="s">
        <v>583</v>
      </c>
      <c r="D41" s="14" t="s">
        <v>590</v>
      </c>
      <c r="E41" s="102" t="s">
        <v>203</v>
      </c>
      <c r="F41" s="145" t="s">
        <v>591</v>
      </c>
      <c r="G41" s="50" t="s">
        <v>236</v>
      </c>
      <c r="H41" s="24" t="s">
        <v>496</v>
      </c>
      <c r="I41" s="16"/>
      <c r="J41" s="16"/>
      <c r="K41" s="16" t="s">
        <v>489</v>
      </c>
      <c r="L41" s="235"/>
    </row>
    <row r="42" spans="1:12" ht="14.75" customHeight="1" x14ac:dyDescent="0.2">
      <c r="A42" s="250" t="s">
        <v>592</v>
      </c>
      <c r="B42" s="26" t="s">
        <v>485</v>
      </c>
      <c r="C42" s="14" t="s">
        <v>583</v>
      </c>
      <c r="D42" s="14" t="s">
        <v>593</v>
      </c>
      <c r="E42" s="102" t="s">
        <v>594</v>
      </c>
      <c r="F42" s="145" t="s">
        <v>595</v>
      </c>
      <c r="G42" s="50" t="s">
        <v>236</v>
      </c>
      <c r="H42" s="24" t="s">
        <v>496</v>
      </c>
      <c r="I42" s="16"/>
      <c r="J42" s="16"/>
      <c r="K42" s="16" t="s">
        <v>489</v>
      </c>
      <c r="L42" s="235"/>
    </row>
    <row r="43" spans="1:12" ht="14.75" customHeight="1" x14ac:dyDescent="0.2">
      <c r="A43" s="250" t="s">
        <v>596</v>
      </c>
      <c r="B43" s="26" t="s">
        <v>485</v>
      </c>
      <c r="C43" s="14" t="s">
        <v>583</v>
      </c>
      <c r="D43" s="14" t="s">
        <v>597</v>
      </c>
      <c r="E43" s="52" t="s">
        <v>205</v>
      </c>
      <c r="F43" s="145" t="s">
        <v>598</v>
      </c>
      <c r="G43" s="50" t="s">
        <v>236</v>
      </c>
      <c r="H43" s="15" t="s">
        <v>496</v>
      </c>
      <c r="I43" s="16"/>
      <c r="J43" s="16"/>
      <c r="K43" s="16" t="s">
        <v>489</v>
      </c>
      <c r="L43" s="235"/>
    </row>
    <row r="44" spans="1:12" ht="14.75" customHeight="1" x14ac:dyDescent="0.2">
      <c r="A44" s="250" t="s">
        <v>599</v>
      </c>
      <c r="B44" s="26" t="s">
        <v>485</v>
      </c>
      <c r="C44" s="14" t="s">
        <v>583</v>
      </c>
      <c r="D44" s="14" t="s">
        <v>600</v>
      </c>
      <c r="E44" s="53"/>
      <c r="F44" s="145" t="s">
        <v>601</v>
      </c>
      <c r="G44" s="50" t="s">
        <v>236</v>
      </c>
      <c r="H44" s="15" t="s">
        <v>496</v>
      </c>
      <c r="I44" s="16"/>
      <c r="J44" s="16"/>
      <c r="K44" s="16" t="s">
        <v>489</v>
      </c>
      <c r="L44" s="235"/>
    </row>
    <row r="45" spans="1:12" ht="14.75" customHeight="1" x14ac:dyDescent="0.2">
      <c r="A45" s="250" t="s">
        <v>602</v>
      </c>
      <c r="B45" s="26" t="s">
        <v>485</v>
      </c>
      <c r="C45" s="14" t="s">
        <v>583</v>
      </c>
      <c r="D45" s="14">
        <v>28</v>
      </c>
      <c r="E45" s="53"/>
      <c r="F45" s="145" t="s">
        <v>603</v>
      </c>
      <c r="G45" s="50" t="s">
        <v>236</v>
      </c>
      <c r="H45" s="15" t="s">
        <v>496</v>
      </c>
      <c r="I45" s="16"/>
      <c r="J45" s="16"/>
      <c r="K45" s="16" t="s">
        <v>489</v>
      </c>
      <c r="L45" s="235"/>
    </row>
    <row r="46" spans="1:12" ht="14.75" customHeight="1" x14ac:dyDescent="0.2">
      <c r="A46" s="250" t="s">
        <v>604</v>
      </c>
      <c r="B46" s="26" t="s">
        <v>485</v>
      </c>
      <c r="C46" s="14" t="s">
        <v>583</v>
      </c>
      <c r="D46" s="14">
        <v>29</v>
      </c>
      <c r="E46" s="53"/>
      <c r="F46" s="145" t="s">
        <v>605</v>
      </c>
      <c r="G46" s="50" t="s">
        <v>236</v>
      </c>
      <c r="H46" s="15" t="s">
        <v>496</v>
      </c>
      <c r="I46" s="16"/>
      <c r="J46" s="16"/>
      <c r="K46" s="16" t="s">
        <v>489</v>
      </c>
      <c r="L46" s="235"/>
    </row>
    <row r="47" spans="1:12" ht="14.75" customHeight="1" x14ac:dyDescent="0.2">
      <c r="A47" s="277" t="s">
        <v>606</v>
      </c>
      <c r="B47" s="104" t="s">
        <v>485</v>
      </c>
      <c r="C47" s="19" t="s">
        <v>583</v>
      </c>
      <c r="D47" s="19">
        <v>29</v>
      </c>
      <c r="E47" s="56"/>
      <c r="F47" s="68" t="s">
        <v>607</v>
      </c>
      <c r="G47" s="55" t="s">
        <v>236</v>
      </c>
      <c r="H47" s="20" t="s">
        <v>496</v>
      </c>
      <c r="I47" s="21" t="s">
        <v>530</v>
      </c>
      <c r="J47" s="21"/>
      <c r="K47" s="21" t="s">
        <v>489</v>
      </c>
      <c r="L47" s="252"/>
    </row>
    <row r="48" spans="1:12" ht="14.75" customHeight="1" x14ac:dyDescent="0.2">
      <c r="A48" s="277" t="s">
        <v>608</v>
      </c>
      <c r="B48" s="104" t="s">
        <v>485</v>
      </c>
      <c r="C48" s="19" t="s">
        <v>583</v>
      </c>
      <c r="D48" s="19" t="s">
        <v>22</v>
      </c>
      <c r="E48" s="56"/>
      <c r="F48" s="68" t="s">
        <v>609</v>
      </c>
      <c r="G48" s="55" t="s">
        <v>236</v>
      </c>
      <c r="H48" s="20"/>
      <c r="I48" s="21" t="s">
        <v>530</v>
      </c>
      <c r="J48" s="21"/>
      <c r="K48" s="21" t="s">
        <v>489</v>
      </c>
      <c r="L48" s="252"/>
    </row>
    <row r="49" spans="1:12" ht="14.75" customHeight="1" x14ac:dyDescent="0.2">
      <c r="A49" s="277" t="s">
        <v>610</v>
      </c>
      <c r="B49" s="104" t="s">
        <v>485</v>
      </c>
      <c r="C49" s="19" t="s">
        <v>583</v>
      </c>
      <c r="D49" s="19" t="s">
        <v>23</v>
      </c>
      <c r="E49" s="56"/>
      <c r="F49" s="68" t="s">
        <v>611</v>
      </c>
      <c r="G49" s="55" t="s">
        <v>236</v>
      </c>
      <c r="H49" s="20"/>
      <c r="I49" s="21" t="s">
        <v>530</v>
      </c>
      <c r="J49" s="21"/>
      <c r="K49" s="21" t="s">
        <v>489</v>
      </c>
      <c r="L49" s="252"/>
    </row>
    <row r="50" spans="1:12" ht="14.75" customHeight="1" x14ac:dyDescent="0.2">
      <c r="A50" s="277" t="s">
        <v>612</v>
      </c>
      <c r="B50" s="104" t="s">
        <v>485</v>
      </c>
      <c r="C50" s="19" t="s">
        <v>583</v>
      </c>
      <c r="D50" s="19" t="s">
        <v>613</v>
      </c>
      <c r="E50" s="56"/>
      <c r="F50" s="68" t="s">
        <v>614</v>
      </c>
      <c r="G50" s="55" t="s">
        <v>236</v>
      </c>
      <c r="H50" s="20"/>
      <c r="I50" s="21" t="s">
        <v>530</v>
      </c>
      <c r="J50" s="21"/>
      <c r="K50" s="21" t="s">
        <v>489</v>
      </c>
      <c r="L50" s="252"/>
    </row>
    <row r="51" spans="1:12" ht="14.75" customHeight="1" x14ac:dyDescent="0.2">
      <c r="A51" s="277" t="s">
        <v>615</v>
      </c>
      <c r="B51" s="104" t="s">
        <v>485</v>
      </c>
      <c r="C51" s="19" t="s">
        <v>583</v>
      </c>
      <c r="D51" s="19" t="s">
        <v>616</v>
      </c>
      <c r="E51" s="56"/>
      <c r="F51" s="68" t="s">
        <v>617</v>
      </c>
      <c r="G51" s="55" t="s">
        <v>236</v>
      </c>
      <c r="H51" s="20"/>
      <c r="I51" s="21" t="s">
        <v>530</v>
      </c>
      <c r="J51" s="21"/>
      <c r="K51" s="21" t="s">
        <v>489</v>
      </c>
      <c r="L51" s="252"/>
    </row>
    <row r="52" spans="1:12" ht="14.75" customHeight="1" x14ac:dyDescent="0.2">
      <c r="A52" s="277" t="s">
        <v>618</v>
      </c>
      <c r="B52" s="104" t="s">
        <v>485</v>
      </c>
      <c r="C52" s="19" t="s">
        <v>583</v>
      </c>
      <c r="D52" s="19" t="s">
        <v>619</v>
      </c>
      <c r="E52" s="56"/>
      <c r="F52" s="68" t="s">
        <v>620</v>
      </c>
      <c r="G52" s="55" t="s">
        <v>236</v>
      </c>
      <c r="H52" s="20"/>
      <c r="I52" s="21" t="s">
        <v>530</v>
      </c>
      <c r="J52" s="21"/>
      <c r="K52" s="21" t="s">
        <v>489</v>
      </c>
      <c r="L52" s="252"/>
    </row>
    <row r="53" spans="1:12" ht="15" customHeight="1" thickBot="1" x14ac:dyDescent="0.25">
      <c r="A53" s="287" t="s">
        <v>621</v>
      </c>
      <c r="B53" s="288" t="s">
        <v>485</v>
      </c>
      <c r="C53" s="289" t="s">
        <v>583</v>
      </c>
      <c r="D53" s="289" t="s">
        <v>188</v>
      </c>
      <c r="E53" s="290"/>
      <c r="F53" s="291" t="s">
        <v>622</v>
      </c>
      <c r="G53" s="292" t="s">
        <v>236</v>
      </c>
      <c r="H53" s="293" t="s">
        <v>496</v>
      </c>
      <c r="I53" s="294" t="s">
        <v>530</v>
      </c>
      <c r="J53" s="294"/>
      <c r="K53" s="294" t="s">
        <v>489</v>
      </c>
      <c r="L53" s="295"/>
    </row>
    <row r="54" spans="1:12" ht="14.75" customHeight="1" x14ac:dyDescent="0.2">
      <c r="A54" s="248" t="s">
        <v>623</v>
      </c>
      <c r="B54" s="296" t="s">
        <v>485</v>
      </c>
      <c r="C54" s="209" t="s">
        <v>624</v>
      </c>
      <c r="D54" s="209" t="s">
        <v>625</v>
      </c>
      <c r="E54" s="210" t="s">
        <v>200</v>
      </c>
      <c r="F54" s="297" t="s">
        <v>626</v>
      </c>
      <c r="G54" s="208" t="s">
        <v>236</v>
      </c>
      <c r="H54" s="212"/>
      <c r="I54" s="213"/>
      <c r="J54" s="213"/>
      <c r="K54" s="213" t="s">
        <v>489</v>
      </c>
      <c r="L54" s="249"/>
    </row>
    <row r="55" spans="1:12" ht="14.75" customHeight="1" x14ac:dyDescent="0.2">
      <c r="A55" s="250" t="s">
        <v>627</v>
      </c>
      <c r="B55" s="26" t="s">
        <v>485</v>
      </c>
      <c r="C55" s="14" t="s">
        <v>624</v>
      </c>
      <c r="D55" s="14" t="s">
        <v>108</v>
      </c>
      <c r="E55" s="52" t="s">
        <v>180</v>
      </c>
      <c r="F55" s="145" t="s">
        <v>628</v>
      </c>
      <c r="G55" s="50" t="s">
        <v>236</v>
      </c>
      <c r="H55" s="15"/>
      <c r="I55" s="16"/>
      <c r="J55" s="16"/>
      <c r="K55" s="16" t="s">
        <v>489</v>
      </c>
      <c r="L55" s="235"/>
    </row>
    <row r="56" spans="1:12" ht="16" x14ac:dyDescent="0.2">
      <c r="A56" s="277" t="s">
        <v>629</v>
      </c>
      <c r="B56" s="104" t="s">
        <v>485</v>
      </c>
      <c r="C56" s="19" t="s">
        <v>624</v>
      </c>
      <c r="D56" s="19" t="s">
        <v>189</v>
      </c>
      <c r="E56" s="56"/>
      <c r="F56" s="68" t="s">
        <v>630</v>
      </c>
      <c r="G56" s="107" t="s">
        <v>1945</v>
      </c>
      <c r="H56" s="23"/>
      <c r="I56" s="21" t="s">
        <v>530</v>
      </c>
      <c r="J56" s="21"/>
      <c r="K56" s="21" t="s">
        <v>489</v>
      </c>
      <c r="L56" s="252"/>
    </row>
    <row r="57" spans="1:12" ht="14.75" customHeight="1" x14ac:dyDescent="0.2">
      <c r="A57" s="277" t="s">
        <v>631</v>
      </c>
      <c r="B57" s="104" t="s">
        <v>485</v>
      </c>
      <c r="C57" s="19" t="s">
        <v>624</v>
      </c>
      <c r="D57" s="19" t="s">
        <v>190</v>
      </c>
      <c r="E57" s="56"/>
      <c r="F57" s="68" t="s">
        <v>632</v>
      </c>
      <c r="G57" s="55" t="s">
        <v>236</v>
      </c>
      <c r="H57" s="20"/>
      <c r="I57" s="21" t="s">
        <v>530</v>
      </c>
      <c r="J57" s="21"/>
      <c r="K57" s="21" t="s">
        <v>489</v>
      </c>
      <c r="L57" s="252"/>
    </row>
    <row r="58" spans="1:12" ht="14.75" customHeight="1" x14ac:dyDescent="0.2">
      <c r="A58" s="250" t="s">
        <v>633</v>
      </c>
      <c r="B58" s="26" t="s">
        <v>485</v>
      </c>
      <c r="C58" s="14" t="s">
        <v>624</v>
      </c>
      <c r="D58" s="14" t="s">
        <v>109</v>
      </c>
      <c r="E58" s="53"/>
      <c r="F58" s="145" t="s">
        <v>634</v>
      </c>
      <c r="G58" s="106" t="s">
        <v>1945</v>
      </c>
      <c r="H58" s="18"/>
      <c r="I58" s="16"/>
      <c r="J58" s="16" t="s">
        <v>509</v>
      </c>
      <c r="K58" s="16" t="s">
        <v>489</v>
      </c>
      <c r="L58" s="235"/>
    </row>
    <row r="59" spans="1:12" ht="14.75" customHeight="1" x14ac:dyDescent="0.2">
      <c r="A59" s="250" t="s">
        <v>635</v>
      </c>
      <c r="B59" s="26" t="s">
        <v>485</v>
      </c>
      <c r="C59" s="14" t="s">
        <v>624</v>
      </c>
      <c r="D59" s="14" t="s">
        <v>110</v>
      </c>
      <c r="E59" s="53"/>
      <c r="F59" s="145" t="s">
        <v>636</v>
      </c>
      <c r="G59" s="50" t="s">
        <v>236</v>
      </c>
      <c r="H59" s="15"/>
      <c r="I59" s="16"/>
      <c r="J59" s="16"/>
      <c r="K59" s="16" t="s">
        <v>489</v>
      </c>
      <c r="L59" s="235"/>
    </row>
    <row r="60" spans="1:12" ht="14.75" customHeight="1" x14ac:dyDescent="0.2">
      <c r="A60" s="250" t="s">
        <v>637</v>
      </c>
      <c r="B60" s="26" t="s">
        <v>485</v>
      </c>
      <c r="C60" s="14" t="s">
        <v>624</v>
      </c>
      <c r="D60" s="14" t="s">
        <v>111</v>
      </c>
      <c r="E60" s="52" t="s">
        <v>70</v>
      </c>
      <c r="F60" s="145" t="s">
        <v>638</v>
      </c>
      <c r="G60" s="50" t="s">
        <v>236</v>
      </c>
      <c r="H60" s="15"/>
      <c r="I60" s="16"/>
      <c r="J60" s="16"/>
      <c r="K60" s="16" t="s">
        <v>489</v>
      </c>
      <c r="L60" s="235"/>
    </row>
    <row r="61" spans="1:12" ht="14.75" customHeight="1" x14ac:dyDescent="0.2">
      <c r="A61" s="250" t="s">
        <v>639</v>
      </c>
      <c r="B61" s="26" t="s">
        <v>485</v>
      </c>
      <c r="C61" s="14" t="s">
        <v>624</v>
      </c>
      <c r="D61" s="14">
        <v>33</v>
      </c>
      <c r="E61" s="52" t="s">
        <v>69</v>
      </c>
      <c r="F61" s="145" t="s">
        <v>640</v>
      </c>
      <c r="G61" s="50" t="s">
        <v>236</v>
      </c>
      <c r="H61" s="15"/>
      <c r="I61" s="16"/>
      <c r="J61" s="16"/>
      <c r="K61" s="16" t="s">
        <v>489</v>
      </c>
      <c r="L61" s="235"/>
    </row>
    <row r="62" spans="1:12" ht="14.75" customHeight="1" x14ac:dyDescent="0.2">
      <c r="A62" s="250" t="s">
        <v>641</v>
      </c>
      <c r="B62" s="26" t="s">
        <v>485</v>
      </c>
      <c r="C62" s="14" t="s">
        <v>624</v>
      </c>
      <c r="D62" s="14">
        <v>33</v>
      </c>
      <c r="E62" s="53"/>
      <c r="F62" s="145" t="s">
        <v>642</v>
      </c>
      <c r="G62" s="106" t="s">
        <v>1945</v>
      </c>
      <c r="H62" s="17" t="s">
        <v>496</v>
      </c>
      <c r="I62" s="16"/>
      <c r="J62" s="16"/>
      <c r="K62" s="16" t="s">
        <v>489</v>
      </c>
      <c r="L62" s="235"/>
    </row>
    <row r="63" spans="1:12" ht="14.75" customHeight="1" x14ac:dyDescent="0.2">
      <c r="A63" s="250" t="s">
        <v>643</v>
      </c>
      <c r="B63" s="26" t="s">
        <v>485</v>
      </c>
      <c r="C63" s="14" t="s">
        <v>624</v>
      </c>
      <c r="D63" s="14">
        <v>34</v>
      </c>
      <c r="E63" s="53"/>
      <c r="F63" s="145" t="s">
        <v>644</v>
      </c>
      <c r="G63" s="50" t="s">
        <v>236</v>
      </c>
      <c r="H63" s="24" t="s">
        <v>496</v>
      </c>
      <c r="I63" s="16"/>
      <c r="J63" s="16"/>
      <c r="K63" s="16" t="s">
        <v>489</v>
      </c>
      <c r="L63" s="235"/>
    </row>
    <row r="64" spans="1:12" ht="15" customHeight="1" thickBot="1" x14ac:dyDescent="0.25">
      <c r="A64" s="287" t="s">
        <v>645</v>
      </c>
      <c r="B64" s="288" t="s">
        <v>485</v>
      </c>
      <c r="C64" s="289" t="s">
        <v>624</v>
      </c>
      <c r="D64" s="289">
        <v>34</v>
      </c>
      <c r="E64" s="290"/>
      <c r="F64" s="291" t="s">
        <v>622</v>
      </c>
      <c r="G64" s="292" t="s">
        <v>236</v>
      </c>
      <c r="H64" s="420" t="s">
        <v>496</v>
      </c>
      <c r="I64" s="294" t="s">
        <v>530</v>
      </c>
      <c r="J64" s="294"/>
      <c r="K64" s="294" t="s">
        <v>489</v>
      </c>
      <c r="L64" s="295"/>
    </row>
    <row r="65" spans="1:12" ht="14.75" customHeight="1" x14ac:dyDescent="0.2">
      <c r="A65" s="409" t="s">
        <v>646</v>
      </c>
      <c r="B65" s="410" t="s">
        <v>485</v>
      </c>
      <c r="C65" s="411" t="s">
        <v>647</v>
      </c>
      <c r="D65" s="412">
        <v>37</v>
      </c>
      <c r="E65" s="413"/>
      <c r="F65" s="414" t="s">
        <v>648</v>
      </c>
      <c r="G65" s="415" t="s">
        <v>20</v>
      </c>
      <c r="H65" s="416"/>
      <c r="I65" s="417"/>
      <c r="J65" s="418"/>
      <c r="K65" s="418" t="s">
        <v>489</v>
      </c>
      <c r="L65" s="419"/>
    </row>
    <row r="66" spans="1:12" ht="14.75" customHeight="1" x14ac:dyDescent="0.2">
      <c r="A66" s="250" t="s">
        <v>649</v>
      </c>
      <c r="B66" s="26" t="s">
        <v>485</v>
      </c>
      <c r="C66" s="25" t="s">
        <v>647</v>
      </c>
      <c r="D66" s="14" t="s">
        <v>115</v>
      </c>
      <c r="E66" s="52" t="s">
        <v>650</v>
      </c>
      <c r="F66" s="145" t="s">
        <v>651</v>
      </c>
      <c r="G66" s="50" t="s">
        <v>236</v>
      </c>
      <c r="H66" s="15"/>
      <c r="I66" s="16"/>
      <c r="J66" s="16"/>
      <c r="K66" s="16" t="s">
        <v>489</v>
      </c>
      <c r="L66" s="235"/>
    </row>
    <row r="67" spans="1:12" ht="14.75" customHeight="1" x14ac:dyDescent="0.2">
      <c r="A67" s="250" t="s">
        <v>652</v>
      </c>
      <c r="B67" s="26" t="s">
        <v>485</v>
      </c>
      <c r="C67" s="25" t="s">
        <v>647</v>
      </c>
      <c r="D67" s="14" t="s">
        <v>116</v>
      </c>
      <c r="E67" s="53"/>
      <c r="F67" s="145" t="s">
        <v>653</v>
      </c>
      <c r="G67" s="50" t="s">
        <v>236</v>
      </c>
      <c r="H67" s="15"/>
      <c r="I67" s="16"/>
      <c r="J67" s="16"/>
      <c r="K67" s="16" t="s">
        <v>489</v>
      </c>
      <c r="L67" s="235"/>
    </row>
    <row r="68" spans="1:12" ht="14.75" customHeight="1" x14ac:dyDescent="0.2">
      <c r="A68" s="250" t="s">
        <v>654</v>
      </c>
      <c r="B68" s="26" t="s">
        <v>485</v>
      </c>
      <c r="C68" s="25" t="s">
        <v>647</v>
      </c>
      <c r="D68" s="14" t="s">
        <v>117</v>
      </c>
      <c r="E68" s="52" t="s">
        <v>650</v>
      </c>
      <c r="F68" s="145" t="s">
        <v>655</v>
      </c>
      <c r="G68" s="50" t="s">
        <v>236</v>
      </c>
      <c r="H68" s="15"/>
      <c r="I68" s="16"/>
      <c r="J68" s="16"/>
      <c r="K68" s="16" t="s">
        <v>489</v>
      </c>
      <c r="L68" s="235"/>
    </row>
    <row r="69" spans="1:12" ht="14.75" customHeight="1" x14ac:dyDescent="0.2">
      <c r="A69" s="250" t="s">
        <v>656</v>
      </c>
      <c r="B69" s="26" t="s">
        <v>485</v>
      </c>
      <c r="C69" s="25" t="s">
        <v>647</v>
      </c>
      <c r="D69" s="14" t="s">
        <v>118</v>
      </c>
      <c r="E69" s="52" t="s">
        <v>657</v>
      </c>
      <c r="F69" s="145" t="s">
        <v>658</v>
      </c>
      <c r="G69" s="50" t="s">
        <v>236</v>
      </c>
      <c r="H69" s="15"/>
      <c r="I69" s="16"/>
      <c r="J69" s="16"/>
      <c r="K69" s="16" t="s">
        <v>489</v>
      </c>
      <c r="L69" s="235"/>
    </row>
    <row r="70" spans="1:12" ht="14.75" customHeight="1" x14ac:dyDescent="0.2">
      <c r="A70" s="250" t="s">
        <v>659</v>
      </c>
      <c r="B70" s="26" t="s">
        <v>485</v>
      </c>
      <c r="C70" s="25" t="s">
        <v>647</v>
      </c>
      <c r="D70" s="14">
        <v>39</v>
      </c>
      <c r="E70" s="52" t="s">
        <v>24</v>
      </c>
      <c r="F70" s="145" t="s">
        <v>660</v>
      </c>
      <c r="G70" s="50" t="s">
        <v>236</v>
      </c>
      <c r="H70" s="15"/>
      <c r="I70" s="16"/>
      <c r="J70" s="16"/>
      <c r="K70" s="16" t="s">
        <v>489</v>
      </c>
      <c r="L70" s="235"/>
    </row>
    <row r="71" spans="1:12" ht="14.75" customHeight="1" x14ac:dyDescent="0.2">
      <c r="A71" s="250" t="s">
        <v>661</v>
      </c>
      <c r="B71" s="26" t="s">
        <v>485</v>
      </c>
      <c r="C71" s="25" t="s">
        <v>647</v>
      </c>
      <c r="D71" s="14" t="s">
        <v>45</v>
      </c>
      <c r="E71" s="52" t="s">
        <v>662</v>
      </c>
      <c r="F71" s="145" t="s">
        <v>663</v>
      </c>
      <c r="G71" s="50" t="s">
        <v>236</v>
      </c>
      <c r="H71" s="15"/>
      <c r="I71" s="16"/>
      <c r="J71" s="16"/>
      <c r="K71" s="16" t="s">
        <v>489</v>
      </c>
      <c r="L71" s="235"/>
    </row>
    <row r="72" spans="1:12" ht="14.75" customHeight="1" x14ac:dyDescent="0.2">
      <c r="A72" s="250" t="s">
        <v>664</v>
      </c>
      <c r="B72" s="26" t="s">
        <v>485</v>
      </c>
      <c r="C72" s="25" t="s">
        <v>647</v>
      </c>
      <c r="D72" s="14" t="s">
        <v>12</v>
      </c>
      <c r="E72" s="53"/>
      <c r="F72" s="145" t="s">
        <v>665</v>
      </c>
      <c r="G72" s="50" t="s">
        <v>236</v>
      </c>
      <c r="H72" s="15"/>
      <c r="I72" s="16"/>
      <c r="J72" s="16"/>
      <c r="K72" s="16" t="s">
        <v>489</v>
      </c>
      <c r="L72" s="235"/>
    </row>
    <row r="73" spans="1:12" ht="14.75" customHeight="1" x14ac:dyDescent="0.2">
      <c r="A73" s="250" t="s">
        <v>666</v>
      </c>
      <c r="B73" s="26" t="s">
        <v>485</v>
      </c>
      <c r="C73" s="25" t="s">
        <v>647</v>
      </c>
      <c r="D73" s="26">
        <v>41</v>
      </c>
      <c r="E73" s="100" t="s">
        <v>667</v>
      </c>
      <c r="F73" s="145" t="s">
        <v>668</v>
      </c>
      <c r="G73" s="50" t="s">
        <v>236</v>
      </c>
      <c r="H73" s="15"/>
      <c r="I73" s="16"/>
      <c r="J73" s="16"/>
      <c r="K73" s="16" t="s">
        <v>489</v>
      </c>
      <c r="L73" s="235"/>
    </row>
    <row r="74" spans="1:12" ht="14.75" customHeight="1" x14ac:dyDescent="0.2">
      <c r="A74" s="250" t="s">
        <v>669</v>
      </c>
      <c r="B74" s="26" t="s">
        <v>485</v>
      </c>
      <c r="C74" s="25" t="s">
        <v>647</v>
      </c>
      <c r="D74" s="14">
        <v>43</v>
      </c>
      <c r="E74" s="53"/>
      <c r="F74" s="145" t="s">
        <v>670</v>
      </c>
      <c r="G74" s="50" t="s">
        <v>236</v>
      </c>
      <c r="H74" s="15"/>
      <c r="I74" s="16"/>
      <c r="J74" s="16"/>
      <c r="K74" s="16" t="s">
        <v>489</v>
      </c>
      <c r="L74" s="235"/>
    </row>
    <row r="75" spans="1:12" ht="14.75" customHeight="1" x14ac:dyDescent="0.2">
      <c r="A75" s="277" t="s">
        <v>671</v>
      </c>
      <c r="B75" s="104" t="s">
        <v>485</v>
      </c>
      <c r="C75" s="27" t="s">
        <v>647</v>
      </c>
      <c r="D75" s="19" t="s">
        <v>672</v>
      </c>
      <c r="E75" s="56"/>
      <c r="F75" s="68" t="s">
        <v>673</v>
      </c>
      <c r="G75" s="55" t="s">
        <v>236</v>
      </c>
      <c r="H75" s="20"/>
      <c r="I75" s="21" t="s">
        <v>530</v>
      </c>
      <c r="J75" s="21"/>
      <c r="K75" s="21" t="s">
        <v>489</v>
      </c>
      <c r="L75" s="252"/>
    </row>
    <row r="76" spans="1:12" ht="14.75" customHeight="1" x14ac:dyDescent="0.2">
      <c r="A76" s="277" t="s">
        <v>674</v>
      </c>
      <c r="B76" s="104" t="s">
        <v>485</v>
      </c>
      <c r="C76" s="27" t="s">
        <v>647</v>
      </c>
      <c r="D76" s="19" t="s">
        <v>675</v>
      </c>
      <c r="E76" s="56"/>
      <c r="F76" s="68" t="s">
        <v>676</v>
      </c>
      <c r="G76" s="55" t="s">
        <v>236</v>
      </c>
      <c r="H76" s="20"/>
      <c r="I76" s="21" t="s">
        <v>530</v>
      </c>
      <c r="J76" s="21"/>
      <c r="K76" s="21" t="s">
        <v>489</v>
      </c>
      <c r="L76" s="252"/>
    </row>
    <row r="77" spans="1:12" ht="14.75" customHeight="1" x14ac:dyDescent="0.2">
      <c r="A77" s="277" t="s">
        <v>677</v>
      </c>
      <c r="B77" s="104" t="s">
        <v>485</v>
      </c>
      <c r="C77" s="27" t="s">
        <v>647</v>
      </c>
      <c r="D77" s="19" t="s">
        <v>678</v>
      </c>
      <c r="E77" s="56"/>
      <c r="F77" s="68" t="s">
        <v>679</v>
      </c>
      <c r="G77" s="55" t="s">
        <v>236</v>
      </c>
      <c r="H77" s="20"/>
      <c r="I77" s="21" t="s">
        <v>530</v>
      </c>
      <c r="J77" s="21"/>
      <c r="K77" s="21" t="s">
        <v>489</v>
      </c>
      <c r="L77" s="252"/>
    </row>
    <row r="78" spans="1:12" ht="14.75" customHeight="1" x14ac:dyDescent="0.2">
      <c r="A78" s="277" t="s">
        <v>680</v>
      </c>
      <c r="B78" s="104" t="s">
        <v>485</v>
      </c>
      <c r="C78" s="27" t="s">
        <v>647</v>
      </c>
      <c r="D78" s="19" t="s">
        <v>681</v>
      </c>
      <c r="E78" s="56"/>
      <c r="F78" s="68" t="s">
        <v>682</v>
      </c>
      <c r="G78" s="55" t="s">
        <v>236</v>
      </c>
      <c r="H78" s="20"/>
      <c r="I78" s="21" t="s">
        <v>530</v>
      </c>
      <c r="J78" s="21"/>
      <c r="K78" s="21" t="s">
        <v>489</v>
      </c>
      <c r="L78" s="252"/>
    </row>
    <row r="79" spans="1:12" ht="14.75" customHeight="1" x14ac:dyDescent="0.2">
      <c r="A79" s="277" t="s">
        <v>683</v>
      </c>
      <c r="B79" s="104" t="s">
        <v>485</v>
      </c>
      <c r="C79" s="27" t="s">
        <v>647</v>
      </c>
      <c r="D79" s="19" t="s">
        <v>185</v>
      </c>
      <c r="E79" s="56"/>
      <c r="F79" s="68" t="s">
        <v>684</v>
      </c>
      <c r="G79" s="55" t="s">
        <v>236</v>
      </c>
      <c r="H79" s="20"/>
      <c r="I79" s="21" t="s">
        <v>530</v>
      </c>
      <c r="J79" s="21"/>
      <c r="K79" s="21" t="s">
        <v>489</v>
      </c>
      <c r="L79" s="252"/>
    </row>
    <row r="80" spans="1:12" ht="14.75" customHeight="1" x14ac:dyDescent="0.2">
      <c r="A80" s="277" t="s">
        <v>685</v>
      </c>
      <c r="B80" s="104" t="s">
        <v>485</v>
      </c>
      <c r="C80" s="27" t="s">
        <v>647</v>
      </c>
      <c r="D80" s="19" t="s">
        <v>191</v>
      </c>
      <c r="E80" s="56"/>
      <c r="F80" s="54" t="s">
        <v>686</v>
      </c>
      <c r="G80" s="55" t="s">
        <v>236</v>
      </c>
      <c r="H80" s="20"/>
      <c r="I80" s="21" t="s">
        <v>530</v>
      </c>
      <c r="J80" s="21"/>
      <c r="K80" s="21" t="s">
        <v>489</v>
      </c>
      <c r="L80" s="252"/>
    </row>
    <row r="81" spans="1:12" ht="14.75" customHeight="1" x14ac:dyDescent="0.2">
      <c r="A81" s="277" t="s">
        <v>687</v>
      </c>
      <c r="B81" s="104" t="s">
        <v>485</v>
      </c>
      <c r="C81" s="27" t="s">
        <v>647</v>
      </c>
      <c r="D81" s="19" t="s">
        <v>688</v>
      </c>
      <c r="E81" s="56"/>
      <c r="F81" s="68" t="s">
        <v>689</v>
      </c>
      <c r="G81" s="55" t="s">
        <v>236</v>
      </c>
      <c r="H81" s="20"/>
      <c r="I81" s="21" t="s">
        <v>530</v>
      </c>
      <c r="J81" s="21"/>
      <c r="K81" s="21" t="s">
        <v>489</v>
      </c>
      <c r="L81" s="252"/>
    </row>
    <row r="82" spans="1:12" ht="14.75" customHeight="1" x14ac:dyDescent="0.2">
      <c r="A82" s="277" t="s">
        <v>690</v>
      </c>
      <c r="B82" s="104" t="s">
        <v>485</v>
      </c>
      <c r="C82" s="27" t="s">
        <v>647</v>
      </c>
      <c r="D82" s="19" t="s">
        <v>691</v>
      </c>
      <c r="E82" s="56"/>
      <c r="F82" s="68" t="s">
        <v>692</v>
      </c>
      <c r="G82" s="55" t="s">
        <v>236</v>
      </c>
      <c r="H82" s="20"/>
      <c r="I82" s="21" t="s">
        <v>530</v>
      </c>
      <c r="J82" s="21"/>
      <c r="K82" s="21" t="s">
        <v>489</v>
      </c>
      <c r="L82" s="252"/>
    </row>
    <row r="83" spans="1:12" ht="14" customHeight="1" x14ac:dyDescent="0.2">
      <c r="A83" s="277" t="s">
        <v>693</v>
      </c>
      <c r="B83" s="104" t="s">
        <v>485</v>
      </c>
      <c r="C83" s="27" t="s">
        <v>647</v>
      </c>
      <c r="D83" s="19" t="s">
        <v>192</v>
      </c>
      <c r="E83" s="56"/>
      <c r="F83" s="68" t="s">
        <v>694</v>
      </c>
      <c r="G83" s="107" t="s">
        <v>1945</v>
      </c>
      <c r="H83" s="23"/>
      <c r="I83" s="21" t="s">
        <v>530</v>
      </c>
      <c r="J83" s="21"/>
      <c r="K83" s="21" t="s">
        <v>489</v>
      </c>
      <c r="L83" s="252"/>
    </row>
    <row r="84" spans="1:12" ht="14.75" customHeight="1" x14ac:dyDescent="0.2">
      <c r="A84" s="250" t="s">
        <v>695</v>
      </c>
      <c r="B84" s="26" t="s">
        <v>485</v>
      </c>
      <c r="C84" s="25" t="s">
        <v>647</v>
      </c>
      <c r="D84" s="14" t="s">
        <v>193</v>
      </c>
      <c r="E84" s="53"/>
      <c r="F84" s="145" t="s">
        <v>696</v>
      </c>
      <c r="G84" s="50" t="s">
        <v>236</v>
      </c>
      <c r="H84" s="15" t="s">
        <v>496</v>
      </c>
      <c r="I84" s="16"/>
      <c r="J84" s="16"/>
      <c r="K84" s="16" t="s">
        <v>489</v>
      </c>
      <c r="L84" s="235"/>
    </row>
    <row r="85" spans="1:12" ht="14.75" customHeight="1" x14ac:dyDescent="0.2">
      <c r="A85" s="277" t="s">
        <v>697</v>
      </c>
      <c r="B85" s="104" t="s">
        <v>485</v>
      </c>
      <c r="C85" s="27" t="s">
        <v>647</v>
      </c>
      <c r="D85" s="19" t="s">
        <v>698</v>
      </c>
      <c r="E85" s="56"/>
      <c r="F85" s="68" t="s">
        <v>699</v>
      </c>
      <c r="G85" s="55" t="s">
        <v>236</v>
      </c>
      <c r="H85" s="20"/>
      <c r="I85" s="21" t="s">
        <v>530</v>
      </c>
      <c r="J85" s="21"/>
      <c r="K85" s="21" t="s">
        <v>489</v>
      </c>
      <c r="L85" s="252"/>
    </row>
    <row r="86" spans="1:12" ht="15" customHeight="1" thickBot="1" x14ac:dyDescent="0.25">
      <c r="A86" s="422" t="s">
        <v>700</v>
      </c>
      <c r="B86" s="423" t="s">
        <v>2</v>
      </c>
      <c r="C86" s="423"/>
      <c r="D86" s="424">
        <v>62</v>
      </c>
      <c r="E86" s="425"/>
      <c r="F86" s="257" t="s">
        <v>701</v>
      </c>
      <c r="G86" s="426"/>
      <c r="H86" s="427"/>
      <c r="I86" s="428"/>
      <c r="J86" s="261"/>
      <c r="K86" s="261" t="s">
        <v>489</v>
      </c>
      <c r="L86" s="394"/>
    </row>
    <row r="87" spans="1:12" ht="14.75" customHeight="1" x14ac:dyDescent="0.2">
      <c r="A87" s="409" t="s">
        <v>702</v>
      </c>
      <c r="B87" s="410" t="s">
        <v>485</v>
      </c>
      <c r="C87" s="412" t="s">
        <v>703</v>
      </c>
      <c r="D87" s="412">
        <v>46</v>
      </c>
      <c r="E87" s="413" t="s">
        <v>704</v>
      </c>
      <c r="F87" s="421" t="s">
        <v>705</v>
      </c>
      <c r="G87" s="415" t="s">
        <v>21</v>
      </c>
      <c r="H87" s="416"/>
      <c r="I87" s="417"/>
      <c r="J87" s="418"/>
      <c r="K87" s="418" t="s">
        <v>489</v>
      </c>
      <c r="L87" s="419"/>
    </row>
    <row r="88" spans="1:12" ht="14.75" customHeight="1" x14ac:dyDescent="0.2">
      <c r="A88" s="250" t="s">
        <v>706</v>
      </c>
      <c r="B88" s="26" t="s">
        <v>485</v>
      </c>
      <c r="C88" s="14" t="s">
        <v>703</v>
      </c>
      <c r="D88" s="14" t="s">
        <v>707</v>
      </c>
      <c r="E88" s="53"/>
      <c r="F88" s="145" t="s">
        <v>708</v>
      </c>
      <c r="G88" s="50" t="s">
        <v>236</v>
      </c>
      <c r="H88" s="15"/>
      <c r="I88" s="16"/>
      <c r="J88" s="16"/>
      <c r="K88" s="16" t="s">
        <v>489</v>
      </c>
      <c r="L88" s="235"/>
    </row>
    <row r="89" spans="1:12" ht="14.75" customHeight="1" x14ac:dyDescent="0.2">
      <c r="A89" s="250" t="s">
        <v>709</v>
      </c>
      <c r="B89" s="26" t="s">
        <v>485</v>
      </c>
      <c r="C89" s="14" t="s">
        <v>703</v>
      </c>
      <c r="D89" s="14" t="s">
        <v>710</v>
      </c>
      <c r="E89" s="53"/>
      <c r="F89" s="145" t="s">
        <v>711</v>
      </c>
      <c r="G89" s="50" t="s">
        <v>236</v>
      </c>
      <c r="H89" s="15"/>
      <c r="I89" s="16"/>
      <c r="J89" s="16"/>
      <c r="K89" s="16" t="s">
        <v>489</v>
      </c>
      <c r="L89" s="235"/>
    </row>
    <row r="90" spans="1:12" ht="14.75" customHeight="1" x14ac:dyDescent="0.2">
      <c r="A90" s="250" t="s">
        <v>712</v>
      </c>
      <c r="B90" s="26" t="s">
        <v>485</v>
      </c>
      <c r="C90" s="14" t="s">
        <v>703</v>
      </c>
      <c r="D90" s="14" t="s">
        <v>713</v>
      </c>
      <c r="E90" s="53"/>
      <c r="F90" s="145" t="s">
        <v>714</v>
      </c>
      <c r="G90" s="50" t="s">
        <v>236</v>
      </c>
      <c r="H90" s="15"/>
      <c r="I90" s="16"/>
      <c r="J90" s="16"/>
      <c r="K90" s="16" t="s">
        <v>489</v>
      </c>
      <c r="L90" s="235"/>
    </row>
    <row r="91" spans="1:12" ht="14.75" customHeight="1" x14ac:dyDescent="0.2">
      <c r="A91" s="277" t="s">
        <v>715</v>
      </c>
      <c r="B91" s="104" t="s">
        <v>485</v>
      </c>
      <c r="C91" s="19" t="s">
        <v>703</v>
      </c>
      <c r="D91" s="19" t="s">
        <v>716</v>
      </c>
      <c r="E91" s="56"/>
      <c r="F91" s="68" t="s">
        <v>717</v>
      </c>
      <c r="G91" s="55" t="s">
        <v>236</v>
      </c>
      <c r="H91" s="20"/>
      <c r="I91" s="21" t="s">
        <v>530</v>
      </c>
      <c r="J91" s="21"/>
      <c r="K91" s="21" t="s">
        <v>489</v>
      </c>
      <c r="L91" s="252"/>
    </row>
    <row r="92" spans="1:12" ht="14.75" customHeight="1" x14ac:dyDescent="0.2">
      <c r="A92" s="277" t="s">
        <v>718</v>
      </c>
      <c r="B92" s="104" t="s">
        <v>485</v>
      </c>
      <c r="C92" s="19" t="s">
        <v>703</v>
      </c>
      <c r="D92" s="19" t="s">
        <v>719</v>
      </c>
      <c r="E92" s="56"/>
      <c r="F92" s="68" t="s">
        <v>720</v>
      </c>
      <c r="G92" s="107" t="s">
        <v>1945</v>
      </c>
      <c r="H92" s="23"/>
      <c r="I92" s="21" t="s">
        <v>530</v>
      </c>
      <c r="J92" s="21"/>
      <c r="K92" s="21" t="s">
        <v>489</v>
      </c>
      <c r="L92" s="252"/>
    </row>
    <row r="93" spans="1:12" ht="14.75" customHeight="1" x14ac:dyDescent="0.2">
      <c r="A93" s="277" t="s">
        <v>721</v>
      </c>
      <c r="B93" s="104" t="s">
        <v>485</v>
      </c>
      <c r="C93" s="19" t="s">
        <v>703</v>
      </c>
      <c r="D93" s="19" t="s">
        <v>722</v>
      </c>
      <c r="E93" s="56"/>
      <c r="F93" s="68" t="s">
        <v>723</v>
      </c>
      <c r="G93" s="55" t="s">
        <v>236</v>
      </c>
      <c r="H93" s="20"/>
      <c r="I93" s="21" t="s">
        <v>530</v>
      </c>
      <c r="J93" s="21"/>
      <c r="K93" s="21" t="s">
        <v>489</v>
      </c>
      <c r="L93" s="252"/>
    </row>
    <row r="94" spans="1:12" ht="15" customHeight="1" thickBot="1" x14ac:dyDescent="0.25">
      <c r="A94" s="256" t="s">
        <v>724</v>
      </c>
      <c r="B94" s="257" t="s">
        <v>2</v>
      </c>
      <c r="C94" s="257"/>
      <c r="D94" s="258">
        <v>81</v>
      </c>
      <c r="E94" s="259"/>
      <c r="F94" s="257" t="s">
        <v>725</v>
      </c>
      <c r="G94" s="257"/>
      <c r="H94" s="259"/>
      <c r="I94" s="257"/>
      <c r="J94" s="275"/>
      <c r="K94" s="276" t="s">
        <v>489</v>
      </c>
      <c r="L94" s="262"/>
    </row>
    <row r="95" spans="1:12" ht="14.75" customHeight="1" x14ac:dyDescent="0.2">
      <c r="A95" s="429" t="s">
        <v>726</v>
      </c>
      <c r="B95" s="430" t="s">
        <v>485</v>
      </c>
      <c r="C95" s="431" t="s">
        <v>727</v>
      </c>
      <c r="D95" s="431" t="s">
        <v>728</v>
      </c>
      <c r="E95" s="432"/>
      <c r="F95" s="431" t="s">
        <v>729</v>
      </c>
      <c r="G95" s="433" t="s">
        <v>730</v>
      </c>
      <c r="H95" s="434"/>
      <c r="I95" s="435"/>
      <c r="J95" s="435"/>
      <c r="K95" s="435" t="s">
        <v>489</v>
      </c>
      <c r="L95" s="436"/>
    </row>
    <row r="96" spans="1:12" ht="14.75" customHeight="1" x14ac:dyDescent="0.2">
      <c r="A96" s="280" t="s">
        <v>731</v>
      </c>
      <c r="B96" s="40" t="s">
        <v>485</v>
      </c>
      <c r="C96" s="28" t="s">
        <v>727</v>
      </c>
      <c r="D96" s="28" t="s">
        <v>728</v>
      </c>
      <c r="E96" s="52" t="s">
        <v>732</v>
      </c>
      <c r="F96" s="145" t="s">
        <v>733</v>
      </c>
      <c r="G96" s="149" t="s">
        <v>1952</v>
      </c>
      <c r="H96" s="29" t="s">
        <v>734</v>
      </c>
      <c r="I96" s="16"/>
      <c r="J96" s="16"/>
      <c r="K96" s="29" t="s">
        <v>489</v>
      </c>
      <c r="L96" s="235"/>
    </row>
    <row r="97" spans="1:12" ht="14.75" customHeight="1" x14ac:dyDescent="0.2">
      <c r="A97" s="280" t="s">
        <v>735</v>
      </c>
      <c r="B97" s="40" t="s">
        <v>485</v>
      </c>
      <c r="C97" s="28" t="s">
        <v>727</v>
      </c>
      <c r="D97" s="28" t="s">
        <v>728</v>
      </c>
      <c r="E97" s="52" t="s">
        <v>732</v>
      </c>
      <c r="F97" s="145" t="s">
        <v>736</v>
      </c>
      <c r="G97" s="149" t="s">
        <v>1952</v>
      </c>
      <c r="H97" s="29" t="s">
        <v>734</v>
      </c>
      <c r="I97" s="16"/>
      <c r="J97" s="16"/>
      <c r="K97" s="29" t="s">
        <v>489</v>
      </c>
      <c r="L97" s="235"/>
    </row>
    <row r="98" spans="1:12" ht="14.75" customHeight="1" x14ac:dyDescent="0.2">
      <c r="A98" s="278" t="s">
        <v>737</v>
      </c>
      <c r="B98" s="41" t="s">
        <v>485</v>
      </c>
      <c r="C98" s="30" t="s">
        <v>727</v>
      </c>
      <c r="D98" s="30" t="s">
        <v>728</v>
      </c>
      <c r="E98" s="147"/>
      <c r="F98" s="150" t="s">
        <v>738</v>
      </c>
      <c r="G98" s="148" t="s">
        <v>739</v>
      </c>
      <c r="H98" s="31"/>
      <c r="I98" s="32"/>
      <c r="J98" s="32"/>
      <c r="K98" s="32" t="s">
        <v>489</v>
      </c>
      <c r="L98" s="279"/>
    </row>
    <row r="99" spans="1:12" ht="14.75" customHeight="1" x14ac:dyDescent="0.2">
      <c r="A99" s="280" t="s">
        <v>740</v>
      </c>
      <c r="B99" s="40" t="s">
        <v>485</v>
      </c>
      <c r="C99" s="28" t="s">
        <v>727</v>
      </c>
      <c r="D99" s="28" t="s">
        <v>728</v>
      </c>
      <c r="E99" s="52" t="s">
        <v>732</v>
      </c>
      <c r="F99" s="145" t="s">
        <v>741</v>
      </c>
      <c r="G99" s="149" t="s">
        <v>1953</v>
      </c>
      <c r="H99" s="29" t="s">
        <v>734</v>
      </c>
      <c r="I99" s="16"/>
      <c r="J99" s="16"/>
      <c r="K99" s="29" t="s">
        <v>489</v>
      </c>
      <c r="L99" s="235"/>
    </row>
    <row r="100" spans="1:12" ht="14.75" customHeight="1" x14ac:dyDescent="0.2">
      <c r="A100" s="280" t="s">
        <v>742</v>
      </c>
      <c r="B100" s="40" t="s">
        <v>485</v>
      </c>
      <c r="C100" s="28" t="s">
        <v>727</v>
      </c>
      <c r="D100" s="28" t="s">
        <v>728</v>
      </c>
      <c r="E100" s="52" t="s">
        <v>732</v>
      </c>
      <c r="F100" s="145" t="s">
        <v>743</v>
      </c>
      <c r="G100" s="149" t="s">
        <v>1953</v>
      </c>
      <c r="H100" s="29" t="s">
        <v>734</v>
      </c>
      <c r="I100" s="16"/>
      <c r="J100" s="16"/>
      <c r="K100" s="29" t="s">
        <v>489</v>
      </c>
      <c r="L100" s="235"/>
    </row>
    <row r="101" spans="1:12" ht="14.75" customHeight="1" x14ac:dyDescent="0.2">
      <c r="A101" s="278" t="s">
        <v>744</v>
      </c>
      <c r="B101" s="41" t="s">
        <v>485</v>
      </c>
      <c r="C101" s="30" t="s">
        <v>727</v>
      </c>
      <c r="D101" s="30" t="s">
        <v>745</v>
      </c>
      <c r="E101" s="147"/>
      <c r="F101" s="151" t="s">
        <v>746</v>
      </c>
      <c r="G101" s="148" t="s">
        <v>747</v>
      </c>
      <c r="H101" s="31"/>
      <c r="I101" s="32"/>
      <c r="J101" s="32"/>
      <c r="K101" s="32" t="s">
        <v>489</v>
      </c>
      <c r="L101" s="279"/>
    </row>
    <row r="102" spans="1:12" ht="14.75" customHeight="1" x14ac:dyDescent="0.2">
      <c r="A102" s="277" t="s">
        <v>748</v>
      </c>
      <c r="B102" s="104" t="s">
        <v>485</v>
      </c>
      <c r="C102" s="19" t="s">
        <v>727</v>
      </c>
      <c r="D102" s="19">
        <v>51</v>
      </c>
      <c r="E102" s="56"/>
      <c r="F102" s="151" t="s">
        <v>749</v>
      </c>
      <c r="G102" s="148" t="s">
        <v>747</v>
      </c>
      <c r="H102" s="21"/>
      <c r="I102" s="21" t="s">
        <v>530</v>
      </c>
      <c r="J102" s="21"/>
      <c r="K102" s="21" t="s">
        <v>489</v>
      </c>
      <c r="L102" s="252"/>
    </row>
    <row r="103" spans="1:12" ht="14.75" customHeight="1" x14ac:dyDescent="0.2">
      <c r="A103" s="280" t="s">
        <v>750</v>
      </c>
      <c r="B103" s="40" t="s">
        <v>485</v>
      </c>
      <c r="C103" s="28" t="s">
        <v>727</v>
      </c>
      <c r="D103" s="28" t="s">
        <v>751</v>
      </c>
      <c r="E103" s="152"/>
      <c r="F103" s="145" t="s">
        <v>752</v>
      </c>
      <c r="G103" s="149" t="s">
        <v>1954</v>
      </c>
      <c r="H103" s="29" t="s">
        <v>734</v>
      </c>
      <c r="I103" s="16"/>
      <c r="J103" s="16"/>
      <c r="K103" s="29" t="s">
        <v>489</v>
      </c>
      <c r="L103" s="235"/>
    </row>
    <row r="104" spans="1:12" ht="14.75" customHeight="1" x14ac:dyDescent="0.2">
      <c r="A104" s="280" t="s">
        <v>753</v>
      </c>
      <c r="B104" s="40" t="s">
        <v>485</v>
      </c>
      <c r="C104" s="28" t="s">
        <v>727</v>
      </c>
      <c r="D104" s="28" t="s">
        <v>751</v>
      </c>
      <c r="E104" s="152"/>
      <c r="F104" s="145" t="s">
        <v>754</v>
      </c>
      <c r="G104" s="149" t="s">
        <v>1954</v>
      </c>
      <c r="H104" s="29" t="s">
        <v>734</v>
      </c>
      <c r="I104" s="16"/>
      <c r="J104" s="16"/>
      <c r="K104" s="29" t="s">
        <v>489</v>
      </c>
      <c r="L104" s="235"/>
    </row>
    <row r="105" spans="1:12" ht="14.75" customHeight="1" x14ac:dyDescent="0.2">
      <c r="A105" s="250" t="s">
        <v>755</v>
      </c>
      <c r="B105" s="153" t="s">
        <v>485</v>
      </c>
      <c r="C105" s="33" t="s">
        <v>727</v>
      </c>
      <c r="D105" s="33" t="s">
        <v>756</v>
      </c>
      <c r="E105" s="52" t="s">
        <v>757</v>
      </c>
      <c r="F105" s="145" t="s">
        <v>758</v>
      </c>
      <c r="G105" s="146" t="s">
        <v>1951</v>
      </c>
      <c r="H105" s="24"/>
      <c r="I105" s="34"/>
      <c r="J105" s="34"/>
      <c r="K105" s="16" t="s">
        <v>489</v>
      </c>
      <c r="L105" s="281"/>
    </row>
    <row r="106" spans="1:12" ht="14.75" customHeight="1" x14ac:dyDescent="0.2">
      <c r="A106" s="250" t="s">
        <v>759</v>
      </c>
      <c r="B106" s="153" t="s">
        <v>485</v>
      </c>
      <c r="C106" s="33" t="s">
        <v>727</v>
      </c>
      <c r="D106" s="33" t="s">
        <v>756</v>
      </c>
      <c r="E106" s="154"/>
      <c r="F106" s="145" t="s">
        <v>760</v>
      </c>
      <c r="G106" s="146" t="s">
        <v>761</v>
      </c>
      <c r="H106" s="24"/>
      <c r="I106" s="34"/>
      <c r="J106" s="34"/>
      <c r="K106" s="16" t="s">
        <v>489</v>
      </c>
      <c r="L106" s="281"/>
    </row>
    <row r="107" spans="1:12" ht="14.75" customHeight="1" x14ac:dyDescent="0.2">
      <c r="A107" s="250" t="s">
        <v>762</v>
      </c>
      <c r="B107" s="153" t="s">
        <v>485</v>
      </c>
      <c r="C107" s="33" t="s">
        <v>727</v>
      </c>
      <c r="D107" s="33" t="s">
        <v>763</v>
      </c>
      <c r="E107" s="52" t="s">
        <v>25</v>
      </c>
      <c r="F107" s="145" t="s">
        <v>764</v>
      </c>
      <c r="G107" s="146" t="s">
        <v>236</v>
      </c>
      <c r="H107" s="24"/>
      <c r="I107" s="16"/>
      <c r="J107" s="16"/>
      <c r="K107" s="16" t="s">
        <v>489</v>
      </c>
      <c r="L107" s="235"/>
    </row>
    <row r="108" spans="1:12" ht="14.75" customHeight="1" x14ac:dyDescent="0.2">
      <c r="A108" s="250" t="s">
        <v>765</v>
      </c>
      <c r="B108" s="153" t="s">
        <v>485</v>
      </c>
      <c r="C108" s="33" t="s">
        <v>727</v>
      </c>
      <c r="D108" s="33" t="s">
        <v>766</v>
      </c>
      <c r="E108" s="154"/>
      <c r="F108" s="145" t="s">
        <v>767</v>
      </c>
      <c r="G108" s="106" t="s">
        <v>1945</v>
      </c>
      <c r="H108" s="18"/>
      <c r="I108" s="16"/>
      <c r="J108" s="16"/>
      <c r="K108" s="16" t="s">
        <v>489</v>
      </c>
      <c r="L108" s="235"/>
    </row>
    <row r="109" spans="1:12" ht="14.75" customHeight="1" x14ac:dyDescent="0.2">
      <c r="A109" s="250" t="s">
        <v>768</v>
      </c>
      <c r="B109" s="153" t="s">
        <v>485</v>
      </c>
      <c r="C109" s="33" t="s">
        <v>727</v>
      </c>
      <c r="D109" s="33" t="s">
        <v>769</v>
      </c>
      <c r="E109" s="154"/>
      <c r="F109" s="145" t="s">
        <v>770</v>
      </c>
      <c r="G109" s="106" t="s">
        <v>1945</v>
      </c>
      <c r="H109" s="18"/>
      <c r="I109" s="16"/>
      <c r="J109" s="16"/>
      <c r="K109" s="16" t="s">
        <v>489</v>
      </c>
      <c r="L109" s="235"/>
    </row>
    <row r="110" spans="1:12" ht="14.75" customHeight="1" x14ac:dyDescent="0.2">
      <c r="A110" s="250" t="s">
        <v>771</v>
      </c>
      <c r="B110" s="26" t="s">
        <v>485</v>
      </c>
      <c r="C110" s="14" t="s">
        <v>727</v>
      </c>
      <c r="D110" s="14" t="s">
        <v>772</v>
      </c>
      <c r="E110" s="52" t="s">
        <v>773</v>
      </c>
      <c r="F110" s="145" t="s">
        <v>774</v>
      </c>
      <c r="G110" s="50" t="s">
        <v>236</v>
      </c>
      <c r="H110" s="15" t="s">
        <v>496</v>
      </c>
      <c r="I110" s="16"/>
      <c r="J110" s="16"/>
      <c r="K110" s="16" t="s">
        <v>489</v>
      </c>
      <c r="L110" s="235"/>
    </row>
    <row r="111" spans="1:12" ht="15" customHeight="1" x14ac:dyDescent="0.2">
      <c r="A111" s="282" t="s">
        <v>775</v>
      </c>
      <c r="B111" s="26" t="s">
        <v>485</v>
      </c>
      <c r="C111" s="14" t="s">
        <v>727</v>
      </c>
      <c r="D111" s="14" t="s">
        <v>776</v>
      </c>
      <c r="E111" s="53"/>
      <c r="F111" s="145" t="s">
        <v>777</v>
      </c>
      <c r="G111" s="50" t="s">
        <v>236</v>
      </c>
      <c r="H111" s="15"/>
      <c r="I111" s="16"/>
      <c r="J111" s="16"/>
      <c r="K111" s="16" t="s">
        <v>489</v>
      </c>
      <c r="L111" s="235"/>
    </row>
    <row r="112" spans="1:12" ht="14.75" customHeight="1" x14ac:dyDescent="0.2">
      <c r="A112" s="277" t="s">
        <v>778</v>
      </c>
      <c r="B112" s="104" t="s">
        <v>485</v>
      </c>
      <c r="C112" s="19" t="s">
        <v>727</v>
      </c>
      <c r="D112" s="19">
        <v>52</v>
      </c>
      <c r="E112" s="56"/>
      <c r="F112" s="151" t="s">
        <v>779</v>
      </c>
      <c r="G112" s="148" t="s">
        <v>780</v>
      </c>
      <c r="H112" s="35"/>
      <c r="I112" s="21" t="s">
        <v>530</v>
      </c>
      <c r="J112" s="21"/>
      <c r="K112" s="21" t="s">
        <v>489</v>
      </c>
      <c r="L112" s="252"/>
    </row>
    <row r="113" spans="1:12" s="38" customFormat="1" ht="14.75" customHeight="1" x14ac:dyDescent="0.2">
      <c r="A113" s="283" t="s">
        <v>781</v>
      </c>
      <c r="B113" s="155" t="s">
        <v>485</v>
      </c>
      <c r="C113" s="36" t="s">
        <v>727</v>
      </c>
      <c r="D113" s="36" t="s">
        <v>782</v>
      </c>
      <c r="E113" s="37"/>
      <c r="F113" s="68" t="s">
        <v>783</v>
      </c>
      <c r="G113" s="156" t="s">
        <v>1955</v>
      </c>
      <c r="H113" s="35"/>
      <c r="I113" s="21" t="s">
        <v>530</v>
      </c>
      <c r="J113" s="157"/>
      <c r="K113" s="37" t="s">
        <v>489</v>
      </c>
      <c r="L113" s="284"/>
    </row>
    <row r="114" spans="1:12" s="38" customFormat="1" ht="15" customHeight="1" thickBot="1" x14ac:dyDescent="0.25">
      <c r="A114" s="437" t="s">
        <v>784</v>
      </c>
      <c r="B114" s="438" t="s">
        <v>485</v>
      </c>
      <c r="C114" s="439" t="s">
        <v>727</v>
      </c>
      <c r="D114" s="439" t="s">
        <v>785</v>
      </c>
      <c r="E114" s="440"/>
      <c r="F114" s="291" t="s">
        <v>786</v>
      </c>
      <c r="G114" s="441" t="s">
        <v>1955</v>
      </c>
      <c r="H114" s="442"/>
      <c r="I114" s="294" t="s">
        <v>530</v>
      </c>
      <c r="J114" s="443"/>
      <c r="K114" s="440" t="s">
        <v>489</v>
      </c>
      <c r="L114" s="444"/>
    </row>
    <row r="115" spans="1:12" ht="14.75" customHeight="1" x14ac:dyDescent="0.2">
      <c r="A115" s="248" t="s">
        <v>787</v>
      </c>
      <c r="B115" s="296" t="s">
        <v>485</v>
      </c>
      <c r="C115" s="209" t="s">
        <v>788</v>
      </c>
      <c r="D115" s="209" t="s">
        <v>789</v>
      </c>
      <c r="E115" s="392"/>
      <c r="F115" s="297" t="s">
        <v>790</v>
      </c>
      <c r="G115" s="208" t="s">
        <v>1951</v>
      </c>
      <c r="H115" s="212"/>
      <c r="I115" s="213"/>
      <c r="J115" s="213"/>
      <c r="K115" s="213" t="s">
        <v>489</v>
      </c>
      <c r="L115" s="249" t="s">
        <v>489</v>
      </c>
    </row>
    <row r="116" spans="1:12" ht="14.75" customHeight="1" x14ac:dyDescent="0.2">
      <c r="A116" s="250" t="s">
        <v>791</v>
      </c>
      <c r="B116" s="26" t="s">
        <v>485</v>
      </c>
      <c r="C116" s="14" t="s">
        <v>788</v>
      </c>
      <c r="D116" s="14" t="s">
        <v>789</v>
      </c>
      <c r="E116" s="53"/>
      <c r="F116" s="145" t="s">
        <v>792</v>
      </c>
      <c r="G116" s="50" t="s">
        <v>1951</v>
      </c>
      <c r="H116" s="15"/>
      <c r="I116" s="16"/>
      <c r="J116" s="16"/>
      <c r="K116" s="16" t="s">
        <v>489</v>
      </c>
      <c r="L116" s="235" t="s">
        <v>489</v>
      </c>
    </row>
    <row r="117" spans="1:12" ht="14.75" customHeight="1" x14ac:dyDescent="0.2">
      <c r="A117" s="250" t="s">
        <v>793</v>
      </c>
      <c r="B117" s="26" t="s">
        <v>485</v>
      </c>
      <c r="C117" s="14" t="s">
        <v>788</v>
      </c>
      <c r="D117" s="14" t="s">
        <v>789</v>
      </c>
      <c r="E117" s="53"/>
      <c r="F117" s="145" t="s">
        <v>794</v>
      </c>
      <c r="G117" s="50" t="s">
        <v>1951</v>
      </c>
      <c r="H117" s="15"/>
      <c r="I117" s="16"/>
      <c r="J117" s="16"/>
      <c r="K117" s="16" t="s">
        <v>489</v>
      </c>
      <c r="L117" s="235" t="s">
        <v>489</v>
      </c>
    </row>
    <row r="118" spans="1:12" ht="14.75" customHeight="1" x14ac:dyDescent="0.2">
      <c r="A118" s="277" t="s">
        <v>795</v>
      </c>
      <c r="B118" s="104" t="s">
        <v>485</v>
      </c>
      <c r="C118" s="19" t="s">
        <v>788</v>
      </c>
      <c r="D118" s="19" t="s">
        <v>26</v>
      </c>
      <c r="E118" s="56"/>
      <c r="F118" s="68" t="s">
        <v>796</v>
      </c>
      <c r="G118" s="55" t="s">
        <v>1945</v>
      </c>
      <c r="H118" s="20"/>
      <c r="I118" s="21" t="s">
        <v>530</v>
      </c>
      <c r="J118" s="21"/>
      <c r="K118" s="21" t="s">
        <v>489</v>
      </c>
      <c r="L118" s="252" t="s">
        <v>489</v>
      </c>
    </row>
    <row r="119" spans="1:12" ht="14.75" customHeight="1" x14ac:dyDescent="0.2">
      <c r="A119" s="277" t="s">
        <v>797</v>
      </c>
      <c r="B119" s="104" t="s">
        <v>485</v>
      </c>
      <c r="C119" s="19" t="s">
        <v>788</v>
      </c>
      <c r="D119" s="19">
        <v>56</v>
      </c>
      <c r="E119" s="74" t="s">
        <v>27</v>
      </c>
      <c r="F119" s="68" t="s">
        <v>798</v>
      </c>
      <c r="G119" s="55" t="s">
        <v>236</v>
      </c>
      <c r="H119" s="20"/>
      <c r="I119" s="21" t="s">
        <v>530</v>
      </c>
      <c r="J119" s="21"/>
      <c r="K119" s="21" t="s">
        <v>489</v>
      </c>
      <c r="L119" s="252" t="s">
        <v>489</v>
      </c>
    </row>
    <row r="120" spans="1:12" ht="14.75" customHeight="1" x14ac:dyDescent="0.2">
      <c r="A120" s="250" t="s">
        <v>799</v>
      </c>
      <c r="B120" s="26" t="s">
        <v>485</v>
      </c>
      <c r="C120" s="14" t="s">
        <v>788</v>
      </c>
      <c r="D120" s="14" t="s">
        <v>800</v>
      </c>
      <c r="E120" s="53"/>
      <c r="F120" s="145" t="s">
        <v>801</v>
      </c>
      <c r="G120" s="50" t="s">
        <v>236</v>
      </c>
      <c r="H120" s="15"/>
      <c r="I120" s="16"/>
      <c r="J120" s="16"/>
      <c r="K120" s="16" t="s">
        <v>489</v>
      </c>
      <c r="L120" s="235" t="s">
        <v>489</v>
      </c>
    </row>
    <row r="121" spans="1:12" ht="14.75" customHeight="1" x14ac:dyDescent="0.2">
      <c r="A121" s="250" t="s">
        <v>802</v>
      </c>
      <c r="B121" s="26" t="s">
        <v>485</v>
      </c>
      <c r="C121" s="14" t="s">
        <v>788</v>
      </c>
      <c r="D121" s="14" t="s">
        <v>803</v>
      </c>
      <c r="E121" s="53"/>
      <c r="F121" s="145" t="s">
        <v>804</v>
      </c>
      <c r="G121" s="106" t="s">
        <v>1945</v>
      </c>
      <c r="H121" s="18"/>
      <c r="I121" s="16"/>
      <c r="J121" s="16"/>
      <c r="K121" s="16" t="s">
        <v>489</v>
      </c>
      <c r="L121" s="235" t="s">
        <v>489</v>
      </c>
    </row>
    <row r="122" spans="1:12" ht="14.75" customHeight="1" x14ac:dyDescent="0.2">
      <c r="A122" s="250" t="s">
        <v>805</v>
      </c>
      <c r="B122" s="26" t="s">
        <v>485</v>
      </c>
      <c r="C122" s="14" t="s">
        <v>788</v>
      </c>
      <c r="D122" s="14" t="s">
        <v>806</v>
      </c>
      <c r="E122" s="53"/>
      <c r="F122" s="145" t="s">
        <v>807</v>
      </c>
      <c r="G122" s="106" t="s">
        <v>1945</v>
      </c>
      <c r="H122" s="18"/>
      <c r="I122" s="16"/>
      <c r="J122" s="16"/>
      <c r="K122" s="16" t="s">
        <v>489</v>
      </c>
      <c r="L122" s="235" t="s">
        <v>489</v>
      </c>
    </row>
    <row r="123" spans="1:12" ht="14.75" customHeight="1" x14ac:dyDescent="0.2">
      <c r="A123" s="250" t="s">
        <v>808</v>
      </c>
      <c r="B123" s="26" t="s">
        <v>485</v>
      </c>
      <c r="C123" s="14" t="s">
        <v>788</v>
      </c>
      <c r="D123" s="14" t="s">
        <v>809</v>
      </c>
      <c r="E123" s="52" t="s">
        <v>810</v>
      </c>
      <c r="F123" s="145" t="s">
        <v>811</v>
      </c>
      <c r="G123" s="50" t="s">
        <v>236</v>
      </c>
      <c r="H123" s="15" t="s">
        <v>496</v>
      </c>
      <c r="I123" s="16"/>
      <c r="J123" s="16"/>
      <c r="K123" s="16" t="s">
        <v>489</v>
      </c>
      <c r="L123" s="235" t="s">
        <v>489</v>
      </c>
    </row>
    <row r="124" spans="1:12" ht="15" customHeight="1" thickBot="1" x14ac:dyDescent="0.25">
      <c r="A124" s="350" t="s">
        <v>812</v>
      </c>
      <c r="B124" s="395" t="s">
        <v>485</v>
      </c>
      <c r="C124" s="396" t="s">
        <v>788</v>
      </c>
      <c r="D124" s="396">
        <v>57</v>
      </c>
      <c r="E124" s="397" t="s">
        <v>813</v>
      </c>
      <c r="F124" s="398" t="s">
        <v>814</v>
      </c>
      <c r="G124" s="326" t="s">
        <v>236</v>
      </c>
      <c r="H124" s="399" t="s">
        <v>496</v>
      </c>
      <c r="I124" s="400"/>
      <c r="J124" s="400"/>
      <c r="K124" s="400" t="s">
        <v>489</v>
      </c>
      <c r="L124" s="401" t="s">
        <v>489</v>
      </c>
    </row>
    <row r="125" spans="1:12" ht="14.75" customHeight="1" x14ac:dyDescent="0.2">
      <c r="A125" s="248" t="s">
        <v>815</v>
      </c>
      <c r="B125" s="296" t="s">
        <v>485</v>
      </c>
      <c r="C125" s="209" t="s">
        <v>816</v>
      </c>
      <c r="D125" s="209" t="s">
        <v>817</v>
      </c>
      <c r="E125" s="445" t="s">
        <v>818</v>
      </c>
      <c r="F125" s="446" t="s">
        <v>819</v>
      </c>
      <c r="G125" s="208" t="s">
        <v>761</v>
      </c>
      <c r="H125" s="212"/>
      <c r="I125" s="213"/>
      <c r="J125" s="213"/>
      <c r="K125" s="213" t="s">
        <v>489</v>
      </c>
      <c r="L125" s="249" t="s">
        <v>820</v>
      </c>
    </row>
    <row r="126" spans="1:12" ht="14.75" customHeight="1" x14ac:dyDescent="0.2">
      <c r="A126" s="280" t="s">
        <v>821</v>
      </c>
      <c r="B126" s="40" t="s">
        <v>485</v>
      </c>
      <c r="C126" s="28" t="s">
        <v>816</v>
      </c>
      <c r="D126" s="28" t="s">
        <v>822</v>
      </c>
      <c r="E126" s="152"/>
      <c r="F126" s="145" t="s">
        <v>823</v>
      </c>
      <c r="G126" s="149" t="s">
        <v>824</v>
      </c>
      <c r="H126" s="29"/>
      <c r="I126" s="39"/>
      <c r="J126" s="39"/>
      <c r="K126" s="16" t="s">
        <v>489</v>
      </c>
      <c r="L126" s="235" t="s">
        <v>820</v>
      </c>
    </row>
    <row r="127" spans="1:12" ht="14.75" customHeight="1" x14ac:dyDescent="0.2">
      <c r="A127" s="280" t="s">
        <v>825</v>
      </c>
      <c r="B127" s="40" t="s">
        <v>485</v>
      </c>
      <c r="C127" s="28" t="s">
        <v>816</v>
      </c>
      <c r="D127" s="28" t="s">
        <v>826</v>
      </c>
      <c r="E127" s="152"/>
      <c r="F127" s="145" t="s">
        <v>827</v>
      </c>
      <c r="G127" s="149" t="s">
        <v>824</v>
      </c>
      <c r="H127" s="29"/>
      <c r="I127" s="39"/>
      <c r="J127" s="39"/>
      <c r="K127" s="16" t="s">
        <v>489</v>
      </c>
      <c r="L127" s="235" t="s">
        <v>820</v>
      </c>
    </row>
    <row r="128" spans="1:12" ht="14.75" customHeight="1" x14ac:dyDescent="0.2">
      <c r="A128" s="277" t="s">
        <v>828</v>
      </c>
      <c r="B128" s="104" t="s">
        <v>485</v>
      </c>
      <c r="C128" s="19" t="s">
        <v>816</v>
      </c>
      <c r="D128" s="19">
        <v>61</v>
      </c>
      <c r="E128" s="56"/>
      <c r="F128" s="68" t="s">
        <v>829</v>
      </c>
      <c r="G128" s="107" t="s">
        <v>1945</v>
      </c>
      <c r="H128" s="23"/>
      <c r="I128" s="21" t="s">
        <v>530</v>
      </c>
      <c r="J128" s="21"/>
      <c r="K128" s="21" t="s">
        <v>489</v>
      </c>
      <c r="L128" s="235" t="s">
        <v>820</v>
      </c>
    </row>
    <row r="129" spans="1:12" ht="14.75" customHeight="1" x14ac:dyDescent="0.2">
      <c r="A129" s="277" t="s">
        <v>830</v>
      </c>
      <c r="B129" s="104" t="s">
        <v>485</v>
      </c>
      <c r="C129" s="19" t="s">
        <v>816</v>
      </c>
      <c r="D129" s="19">
        <v>62</v>
      </c>
      <c r="E129" s="56"/>
      <c r="F129" s="68" t="s">
        <v>831</v>
      </c>
      <c r="G129" s="55" t="s">
        <v>236</v>
      </c>
      <c r="H129" s="20"/>
      <c r="I129" s="21" t="s">
        <v>530</v>
      </c>
      <c r="J129" s="21"/>
      <c r="K129" s="21" t="s">
        <v>489</v>
      </c>
      <c r="L129" s="235" t="s">
        <v>820</v>
      </c>
    </row>
    <row r="130" spans="1:12" ht="14.75" customHeight="1" x14ac:dyDescent="0.2">
      <c r="A130" s="285" t="s">
        <v>832</v>
      </c>
      <c r="B130" s="28" t="s">
        <v>485</v>
      </c>
      <c r="C130" s="28" t="s">
        <v>816</v>
      </c>
      <c r="D130" s="28" t="s">
        <v>28</v>
      </c>
      <c r="E130" s="52" t="s">
        <v>833</v>
      </c>
      <c r="F130" s="145" t="s">
        <v>834</v>
      </c>
      <c r="G130" s="149" t="s">
        <v>761</v>
      </c>
      <c r="H130" s="29"/>
      <c r="I130" s="16"/>
      <c r="J130" s="39"/>
      <c r="K130" s="16" t="s">
        <v>489</v>
      </c>
      <c r="L130" s="235" t="s">
        <v>820</v>
      </c>
    </row>
    <row r="131" spans="1:12" ht="14.75" customHeight="1" x14ac:dyDescent="0.2">
      <c r="A131" s="250" t="s">
        <v>835</v>
      </c>
      <c r="B131" s="26" t="s">
        <v>485</v>
      </c>
      <c r="C131" s="14" t="s">
        <v>816</v>
      </c>
      <c r="D131" s="14" t="s">
        <v>836</v>
      </c>
      <c r="E131" s="53"/>
      <c r="F131" s="145" t="s">
        <v>837</v>
      </c>
      <c r="G131" s="50" t="s">
        <v>236</v>
      </c>
      <c r="H131" s="15"/>
      <c r="I131" s="16"/>
      <c r="J131" s="16"/>
      <c r="K131" s="16" t="s">
        <v>489</v>
      </c>
      <c r="L131" s="235" t="s">
        <v>820</v>
      </c>
    </row>
    <row r="132" spans="1:12" ht="15" customHeight="1" thickBot="1" x14ac:dyDescent="0.25">
      <c r="A132" s="449" t="s">
        <v>838</v>
      </c>
      <c r="B132" s="450" t="s">
        <v>485</v>
      </c>
      <c r="C132" s="451" t="s">
        <v>816</v>
      </c>
      <c r="D132" s="451" t="s">
        <v>194</v>
      </c>
      <c r="E132" s="452"/>
      <c r="F132" s="398" t="s">
        <v>839</v>
      </c>
      <c r="G132" s="453" t="s">
        <v>1946</v>
      </c>
      <c r="H132" s="454"/>
      <c r="I132" s="455"/>
      <c r="J132" s="455"/>
      <c r="K132" s="400" t="s">
        <v>489</v>
      </c>
      <c r="L132" s="401" t="s">
        <v>820</v>
      </c>
    </row>
    <row r="133" spans="1:12" ht="14.75" customHeight="1" x14ac:dyDescent="0.2">
      <c r="A133" s="447" t="s">
        <v>840</v>
      </c>
      <c r="B133" s="448" t="s">
        <v>485</v>
      </c>
      <c r="C133" s="448" t="s">
        <v>841</v>
      </c>
      <c r="D133" s="448" t="s">
        <v>29</v>
      </c>
      <c r="E133" s="392"/>
      <c r="F133" s="297" t="s">
        <v>842</v>
      </c>
      <c r="G133" s="448" t="s">
        <v>843</v>
      </c>
      <c r="H133" s="212"/>
      <c r="I133" s="213"/>
      <c r="J133" s="213"/>
      <c r="K133" s="213" t="s">
        <v>489</v>
      </c>
      <c r="L133" s="249"/>
    </row>
    <row r="134" spans="1:12" ht="14.75" customHeight="1" x14ac:dyDescent="0.2">
      <c r="A134" s="280" t="s">
        <v>844</v>
      </c>
      <c r="B134" s="40" t="s">
        <v>485</v>
      </c>
      <c r="C134" s="40" t="s">
        <v>841</v>
      </c>
      <c r="D134" s="40" t="s">
        <v>845</v>
      </c>
      <c r="E134" s="53"/>
      <c r="F134" s="145" t="s">
        <v>846</v>
      </c>
      <c r="G134" s="40" t="s">
        <v>824</v>
      </c>
      <c r="H134" s="15"/>
      <c r="I134" s="16"/>
      <c r="J134" s="16"/>
      <c r="K134" s="16" t="s">
        <v>489</v>
      </c>
      <c r="L134" s="235"/>
    </row>
    <row r="135" spans="1:12" ht="14.75" customHeight="1" x14ac:dyDescent="0.2">
      <c r="A135" s="250" t="s">
        <v>847</v>
      </c>
      <c r="B135" s="26" t="s">
        <v>485</v>
      </c>
      <c r="C135" s="14" t="s">
        <v>841</v>
      </c>
      <c r="D135" s="14" t="s">
        <v>848</v>
      </c>
      <c r="E135" s="53"/>
      <c r="F135" s="145" t="s">
        <v>849</v>
      </c>
      <c r="G135" s="50" t="s">
        <v>850</v>
      </c>
      <c r="H135" s="15"/>
      <c r="I135" s="16"/>
      <c r="J135" s="16"/>
      <c r="K135" s="16" t="s">
        <v>489</v>
      </c>
      <c r="L135" s="235"/>
    </row>
    <row r="136" spans="1:12" ht="14.75" customHeight="1" x14ac:dyDescent="0.2">
      <c r="A136" s="250" t="s">
        <v>851</v>
      </c>
      <c r="B136" s="26" t="s">
        <v>485</v>
      </c>
      <c r="C136" s="14" t="s">
        <v>841</v>
      </c>
      <c r="D136" s="14" t="s">
        <v>848</v>
      </c>
      <c r="E136" s="53"/>
      <c r="F136" s="145" t="s">
        <v>852</v>
      </c>
      <c r="G136" s="50" t="s">
        <v>850</v>
      </c>
      <c r="H136" s="15"/>
      <c r="I136" s="16"/>
      <c r="J136" s="16"/>
      <c r="K136" s="16" t="s">
        <v>489</v>
      </c>
      <c r="L136" s="235"/>
    </row>
    <row r="137" spans="1:12" ht="14.75" customHeight="1" x14ac:dyDescent="0.2">
      <c r="A137" s="250" t="s">
        <v>853</v>
      </c>
      <c r="B137" s="26" t="s">
        <v>485</v>
      </c>
      <c r="C137" s="14" t="s">
        <v>841</v>
      </c>
      <c r="D137" s="14" t="s">
        <v>848</v>
      </c>
      <c r="E137" s="53"/>
      <c r="F137" s="145" t="s">
        <v>854</v>
      </c>
      <c r="G137" s="50" t="s">
        <v>850</v>
      </c>
      <c r="H137" s="15"/>
      <c r="I137" s="16"/>
      <c r="J137" s="16"/>
      <c r="K137" s="16" t="s">
        <v>489</v>
      </c>
      <c r="L137" s="235"/>
    </row>
    <row r="138" spans="1:12" ht="15" customHeight="1" thickBot="1" x14ac:dyDescent="0.25">
      <c r="A138" s="350" t="s">
        <v>855</v>
      </c>
      <c r="B138" s="395" t="s">
        <v>485</v>
      </c>
      <c r="C138" s="396" t="s">
        <v>841</v>
      </c>
      <c r="D138" s="396" t="s">
        <v>195</v>
      </c>
      <c r="E138" s="456"/>
      <c r="F138" s="398" t="s">
        <v>856</v>
      </c>
      <c r="G138" s="326" t="s">
        <v>236</v>
      </c>
      <c r="H138" s="399" t="s">
        <v>496</v>
      </c>
      <c r="I138" s="400"/>
      <c r="J138" s="400"/>
      <c r="K138" s="400" t="s">
        <v>489</v>
      </c>
      <c r="L138" s="401"/>
    </row>
    <row r="139" spans="1:12" ht="14.75" customHeight="1" x14ac:dyDescent="0.2">
      <c r="A139" s="248" t="s">
        <v>857</v>
      </c>
      <c r="B139" s="296" t="s">
        <v>485</v>
      </c>
      <c r="C139" s="209" t="s">
        <v>858</v>
      </c>
      <c r="D139" s="209">
        <v>69</v>
      </c>
      <c r="E139" s="210" t="s">
        <v>859</v>
      </c>
      <c r="F139" s="297" t="s">
        <v>860</v>
      </c>
      <c r="G139" s="180" t="s">
        <v>1945</v>
      </c>
      <c r="H139" s="298"/>
      <c r="I139" s="213"/>
      <c r="J139" s="213"/>
      <c r="K139" s="213" t="s">
        <v>489</v>
      </c>
      <c r="L139" s="249"/>
    </row>
    <row r="140" spans="1:12" ht="14.75" customHeight="1" x14ac:dyDescent="0.2">
      <c r="A140" s="278" t="s">
        <v>861</v>
      </c>
      <c r="B140" s="41" t="s">
        <v>485</v>
      </c>
      <c r="C140" s="30" t="s">
        <v>858</v>
      </c>
      <c r="D140" s="30">
        <v>70</v>
      </c>
      <c r="E140" s="147"/>
      <c r="F140" s="151" t="s">
        <v>862</v>
      </c>
      <c r="G140" s="148" t="s">
        <v>245</v>
      </c>
      <c r="H140" s="31" t="s">
        <v>496</v>
      </c>
      <c r="I140" s="32"/>
      <c r="J140" s="32"/>
      <c r="K140" s="32" t="s">
        <v>489</v>
      </c>
      <c r="L140" s="279"/>
    </row>
    <row r="141" spans="1:12" ht="14.75" customHeight="1" x14ac:dyDescent="0.2">
      <c r="A141" s="280" t="s">
        <v>863</v>
      </c>
      <c r="B141" s="40" t="s">
        <v>485</v>
      </c>
      <c r="C141" s="28" t="s">
        <v>858</v>
      </c>
      <c r="D141" s="28">
        <v>70</v>
      </c>
      <c r="E141" s="152"/>
      <c r="F141" s="158" t="s">
        <v>864</v>
      </c>
      <c r="G141" s="149" t="s">
        <v>865</v>
      </c>
      <c r="H141" s="29"/>
      <c r="I141" s="16"/>
      <c r="J141" s="16"/>
      <c r="K141" s="16" t="s">
        <v>489</v>
      </c>
      <c r="L141" s="235"/>
    </row>
    <row r="142" spans="1:12" ht="17" thickBot="1" x14ac:dyDescent="0.25">
      <c r="A142" s="437" t="s">
        <v>866</v>
      </c>
      <c r="B142" s="438" t="s">
        <v>485</v>
      </c>
      <c r="C142" s="439" t="s">
        <v>858</v>
      </c>
      <c r="D142" s="439">
        <v>71</v>
      </c>
      <c r="E142" s="440"/>
      <c r="F142" s="459" t="s">
        <v>867</v>
      </c>
      <c r="G142" s="441" t="s">
        <v>865</v>
      </c>
      <c r="H142" s="442"/>
      <c r="I142" s="294" t="s">
        <v>530</v>
      </c>
      <c r="J142" s="294"/>
      <c r="K142" s="294" t="s">
        <v>489</v>
      </c>
      <c r="L142" s="295"/>
    </row>
    <row r="143" spans="1:12" ht="14.75" customHeight="1" x14ac:dyDescent="0.2">
      <c r="A143" s="248" t="s">
        <v>868</v>
      </c>
      <c r="B143" s="296" t="s">
        <v>485</v>
      </c>
      <c r="C143" s="209" t="s">
        <v>869</v>
      </c>
      <c r="D143" s="209" t="s">
        <v>870</v>
      </c>
      <c r="E143" s="210" t="s">
        <v>871</v>
      </c>
      <c r="F143" s="297" t="s">
        <v>872</v>
      </c>
      <c r="G143" s="457" t="s">
        <v>1945</v>
      </c>
      <c r="H143" s="458"/>
      <c r="I143" s="213"/>
      <c r="J143" s="213"/>
      <c r="K143" s="213" t="s">
        <v>489</v>
      </c>
      <c r="L143" s="249" t="s">
        <v>489</v>
      </c>
    </row>
    <row r="144" spans="1:12" ht="14.75" customHeight="1" x14ac:dyDescent="0.2">
      <c r="A144" s="250" t="s">
        <v>873</v>
      </c>
      <c r="B144" s="26" t="s">
        <v>485</v>
      </c>
      <c r="C144" s="14" t="s">
        <v>869</v>
      </c>
      <c r="D144" s="14" t="s">
        <v>874</v>
      </c>
      <c r="E144" s="52" t="s">
        <v>871</v>
      </c>
      <c r="F144" s="145" t="s">
        <v>875</v>
      </c>
      <c r="G144" s="149" t="s">
        <v>1945</v>
      </c>
      <c r="H144" s="29"/>
      <c r="I144" s="16"/>
      <c r="J144" s="16"/>
      <c r="K144" s="16" t="s">
        <v>489</v>
      </c>
      <c r="L144" s="235" t="s">
        <v>489</v>
      </c>
    </row>
    <row r="145" spans="1:12" ht="14.75" customHeight="1" x14ac:dyDescent="0.2">
      <c r="A145" s="250" t="s">
        <v>876</v>
      </c>
      <c r="B145" s="26" t="s">
        <v>485</v>
      </c>
      <c r="C145" s="14" t="s">
        <v>869</v>
      </c>
      <c r="D145" s="14" t="s">
        <v>877</v>
      </c>
      <c r="E145" s="52" t="s">
        <v>871</v>
      </c>
      <c r="F145" s="145" t="s">
        <v>878</v>
      </c>
      <c r="G145" s="149" t="s">
        <v>1945</v>
      </c>
      <c r="H145" s="29"/>
      <c r="I145" s="16"/>
      <c r="J145" s="16"/>
      <c r="K145" s="16" t="s">
        <v>489</v>
      </c>
      <c r="L145" s="235" t="s">
        <v>489</v>
      </c>
    </row>
    <row r="146" spans="1:12" ht="14.75" customHeight="1" x14ac:dyDescent="0.2">
      <c r="A146" s="250" t="s">
        <v>879</v>
      </c>
      <c r="B146" s="26" t="s">
        <v>485</v>
      </c>
      <c r="C146" s="14" t="s">
        <v>869</v>
      </c>
      <c r="D146" s="14" t="s">
        <v>880</v>
      </c>
      <c r="E146" s="52" t="s">
        <v>871</v>
      </c>
      <c r="F146" s="145" t="s">
        <v>881</v>
      </c>
      <c r="G146" s="149" t="s">
        <v>1945</v>
      </c>
      <c r="H146" s="29"/>
      <c r="I146" s="16"/>
      <c r="J146" s="16"/>
      <c r="K146" s="16" t="s">
        <v>489</v>
      </c>
      <c r="L146" s="235" t="s">
        <v>489</v>
      </c>
    </row>
    <row r="147" spans="1:12" ht="14.75" customHeight="1" x14ac:dyDescent="0.2">
      <c r="A147" s="250" t="s">
        <v>882</v>
      </c>
      <c r="B147" s="26" t="s">
        <v>485</v>
      </c>
      <c r="C147" s="14" t="s">
        <v>869</v>
      </c>
      <c r="D147" s="14" t="s">
        <v>883</v>
      </c>
      <c r="E147" s="52" t="s">
        <v>871</v>
      </c>
      <c r="F147" s="145" t="s">
        <v>884</v>
      </c>
      <c r="G147" s="149" t="s">
        <v>1945</v>
      </c>
      <c r="H147" s="29"/>
      <c r="I147" s="16"/>
      <c r="J147" s="16"/>
      <c r="K147" s="16" t="s">
        <v>489</v>
      </c>
      <c r="L147" s="235" t="s">
        <v>489</v>
      </c>
    </row>
    <row r="148" spans="1:12" ht="14.75" customHeight="1" x14ac:dyDescent="0.2">
      <c r="A148" s="286" t="s">
        <v>885</v>
      </c>
      <c r="B148" s="148" t="s">
        <v>485</v>
      </c>
      <c r="C148" s="41" t="s">
        <v>869</v>
      </c>
      <c r="D148" s="30" t="s">
        <v>886</v>
      </c>
      <c r="E148" s="159" t="s">
        <v>871</v>
      </c>
      <c r="F148" s="151" t="s">
        <v>887</v>
      </c>
      <c r="G148" s="160" t="s">
        <v>245</v>
      </c>
      <c r="H148" s="161" t="s">
        <v>496</v>
      </c>
      <c r="I148" s="32"/>
      <c r="J148" s="32"/>
      <c r="K148" s="32" t="s">
        <v>489</v>
      </c>
      <c r="L148" s="279" t="s">
        <v>489</v>
      </c>
    </row>
    <row r="149" spans="1:12" ht="14.75" customHeight="1" x14ac:dyDescent="0.2">
      <c r="A149" s="250" t="s">
        <v>888</v>
      </c>
      <c r="B149" s="50" t="s">
        <v>485</v>
      </c>
      <c r="C149" s="26" t="s">
        <v>869</v>
      </c>
      <c r="D149" s="14">
        <v>75</v>
      </c>
      <c r="E149" s="53"/>
      <c r="F149" s="145" t="s">
        <v>889</v>
      </c>
      <c r="G149" s="149" t="s">
        <v>236</v>
      </c>
      <c r="H149" s="24" t="s">
        <v>496</v>
      </c>
      <c r="I149" s="16"/>
      <c r="J149" s="16"/>
      <c r="K149" s="16" t="s">
        <v>489</v>
      </c>
      <c r="L149" s="235" t="s">
        <v>489</v>
      </c>
    </row>
    <row r="150" spans="1:12" ht="14.75" customHeight="1" x14ac:dyDescent="0.2">
      <c r="A150" s="250" t="s">
        <v>890</v>
      </c>
      <c r="B150" s="50" t="s">
        <v>485</v>
      </c>
      <c r="C150" s="26" t="s">
        <v>869</v>
      </c>
      <c r="D150" s="14">
        <v>75</v>
      </c>
      <c r="E150" s="53"/>
      <c r="F150" s="145" t="s">
        <v>891</v>
      </c>
      <c r="G150" s="149" t="s">
        <v>236</v>
      </c>
      <c r="H150" s="24" t="s">
        <v>496</v>
      </c>
      <c r="I150" s="16"/>
      <c r="J150" s="16"/>
      <c r="K150" s="16" t="s">
        <v>489</v>
      </c>
      <c r="L150" s="235" t="s">
        <v>489</v>
      </c>
    </row>
    <row r="151" spans="1:12" ht="14.75" customHeight="1" x14ac:dyDescent="0.2">
      <c r="A151" s="250" t="s">
        <v>892</v>
      </c>
      <c r="B151" s="50" t="s">
        <v>485</v>
      </c>
      <c r="C151" s="26" t="s">
        <v>869</v>
      </c>
      <c r="D151" s="14">
        <v>75</v>
      </c>
      <c r="E151" s="53"/>
      <c r="F151" s="145" t="s">
        <v>893</v>
      </c>
      <c r="G151" s="149" t="s">
        <v>236</v>
      </c>
      <c r="H151" s="24" t="s">
        <v>496</v>
      </c>
      <c r="I151" s="16"/>
      <c r="J151" s="16"/>
      <c r="K151" s="16" t="s">
        <v>489</v>
      </c>
      <c r="L151" s="235" t="s">
        <v>489</v>
      </c>
    </row>
    <row r="152" spans="1:12" ht="14.75" customHeight="1" x14ac:dyDescent="0.2">
      <c r="A152" s="250" t="s">
        <v>894</v>
      </c>
      <c r="B152" s="26" t="s">
        <v>485</v>
      </c>
      <c r="C152" s="14" t="s">
        <v>869</v>
      </c>
      <c r="D152" s="14">
        <v>75</v>
      </c>
      <c r="E152" s="53"/>
      <c r="F152" s="145" t="s">
        <v>895</v>
      </c>
      <c r="G152" s="149" t="s">
        <v>236</v>
      </c>
      <c r="H152" s="24" t="s">
        <v>496</v>
      </c>
      <c r="I152" s="16"/>
      <c r="J152" s="16"/>
      <c r="K152" s="16" t="s">
        <v>489</v>
      </c>
      <c r="L152" s="235" t="s">
        <v>489</v>
      </c>
    </row>
    <row r="153" spans="1:12" ht="15" customHeight="1" thickBot="1" x14ac:dyDescent="0.25">
      <c r="A153" s="460" t="s">
        <v>896</v>
      </c>
      <c r="B153" s="395" t="s">
        <v>485</v>
      </c>
      <c r="C153" s="396" t="s">
        <v>869</v>
      </c>
      <c r="D153" s="396">
        <v>75</v>
      </c>
      <c r="E153" s="456"/>
      <c r="F153" s="398" t="s">
        <v>897</v>
      </c>
      <c r="G153" s="453" t="s">
        <v>236</v>
      </c>
      <c r="H153" s="461" t="s">
        <v>496</v>
      </c>
      <c r="I153" s="400"/>
      <c r="J153" s="400"/>
      <c r="K153" s="400" t="s">
        <v>489</v>
      </c>
      <c r="L153" s="401" t="s">
        <v>489</v>
      </c>
    </row>
    <row r="154" spans="1:12" ht="14.75" customHeight="1" x14ac:dyDescent="0.2">
      <c r="A154" s="248" t="s">
        <v>898</v>
      </c>
      <c r="B154" s="296" t="s">
        <v>485</v>
      </c>
      <c r="C154" s="209" t="s">
        <v>899</v>
      </c>
      <c r="D154" s="209">
        <v>79</v>
      </c>
      <c r="E154" s="392"/>
      <c r="F154" s="297" t="s">
        <v>900</v>
      </c>
      <c r="G154" s="457" t="s">
        <v>761</v>
      </c>
      <c r="H154" s="458"/>
      <c r="I154" s="213"/>
      <c r="J154" s="213"/>
      <c r="K154" s="213" t="s">
        <v>489</v>
      </c>
      <c r="L154" s="249" t="s">
        <v>489</v>
      </c>
    </row>
    <row r="155" spans="1:12" ht="14.75" customHeight="1" x14ac:dyDescent="0.2">
      <c r="A155" s="277" t="s">
        <v>901</v>
      </c>
      <c r="B155" s="104" t="s">
        <v>485</v>
      </c>
      <c r="C155" s="19" t="s">
        <v>899</v>
      </c>
      <c r="D155" s="19">
        <v>80</v>
      </c>
      <c r="E155" s="56"/>
      <c r="F155" s="68" t="s">
        <v>902</v>
      </c>
      <c r="G155" s="156" t="s">
        <v>865</v>
      </c>
      <c r="H155" s="35"/>
      <c r="I155" s="21" t="s">
        <v>530</v>
      </c>
      <c r="J155" s="21"/>
      <c r="K155" s="21" t="s">
        <v>489</v>
      </c>
      <c r="L155" s="252" t="s">
        <v>489</v>
      </c>
    </row>
    <row r="156" spans="1:12" ht="15" customHeight="1" thickBot="1" x14ac:dyDescent="0.25">
      <c r="A156" s="350" t="s">
        <v>903</v>
      </c>
      <c r="B156" s="395" t="s">
        <v>485</v>
      </c>
      <c r="C156" s="396" t="s">
        <v>899</v>
      </c>
      <c r="D156" s="396" t="s">
        <v>904</v>
      </c>
      <c r="E156" s="456"/>
      <c r="F156" s="398" t="s">
        <v>905</v>
      </c>
      <c r="G156" s="453" t="s">
        <v>236</v>
      </c>
      <c r="H156" s="454"/>
      <c r="I156" s="400"/>
      <c r="J156" s="400"/>
      <c r="K156" s="400" t="s">
        <v>489</v>
      </c>
      <c r="L156" s="401" t="s">
        <v>489</v>
      </c>
    </row>
    <row r="157" spans="1:12" ht="14.75" customHeight="1" x14ac:dyDescent="0.2">
      <c r="A157" s="429" t="s">
        <v>906</v>
      </c>
      <c r="B157" s="430" t="s">
        <v>485</v>
      </c>
      <c r="C157" s="431" t="s">
        <v>907</v>
      </c>
      <c r="D157" s="431" t="s">
        <v>908</v>
      </c>
      <c r="E157" s="462" t="s">
        <v>909</v>
      </c>
      <c r="F157" s="463" t="s">
        <v>910</v>
      </c>
      <c r="G157" s="464" t="s">
        <v>245</v>
      </c>
      <c r="H157" s="465"/>
      <c r="I157" s="435"/>
      <c r="J157" s="435"/>
      <c r="K157" s="435" t="s">
        <v>489</v>
      </c>
      <c r="L157" s="436" t="s">
        <v>489</v>
      </c>
    </row>
    <row r="158" spans="1:12" ht="14.75" customHeight="1" x14ac:dyDescent="0.2">
      <c r="A158" s="280" t="s">
        <v>911</v>
      </c>
      <c r="B158" s="40" t="s">
        <v>485</v>
      </c>
      <c r="C158" s="28" t="s">
        <v>907</v>
      </c>
      <c r="D158" s="28" t="s">
        <v>908</v>
      </c>
      <c r="E158" s="52" t="s">
        <v>909</v>
      </c>
      <c r="F158" s="151" t="s">
        <v>910</v>
      </c>
      <c r="G158" s="149" t="s">
        <v>824</v>
      </c>
      <c r="H158" s="29"/>
      <c r="I158" s="16"/>
      <c r="J158" s="16"/>
      <c r="K158" s="16" t="s">
        <v>489</v>
      </c>
      <c r="L158" s="235" t="s">
        <v>489</v>
      </c>
    </row>
    <row r="159" spans="1:12" ht="14.75" customHeight="1" x14ac:dyDescent="0.2">
      <c r="A159" s="278" t="s">
        <v>912</v>
      </c>
      <c r="B159" s="41" t="s">
        <v>485</v>
      </c>
      <c r="C159" s="30" t="s">
        <v>907</v>
      </c>
      <c r="D159" s="30" t="s">
        <v>913</v>
      </c>
      <c r="E159" s="159" t="s">
        <v>914</v>
      </c>
      <c r="F159" s="151" t="s">
        <v>915</v>
      </c>
      <c r="G159" s="160" t="s">
        <v>245</v>
      </c>
      <c r="H159" s="161"/>
      <c r="I159" s="32"/>
      <c r="J159" s="32"/>
      <c r="K159" s="32" t="s">
        <v>489</v>
      </c>
      <c r="L159" s="279" t="s">
        <v>489</v>
      </c>
    </row>
    <row r="160" spans="1:12" ht="14.75" customHeight="1" x14ac:dyDescent="0.2">
      <c r="A160" s="280" t="s">
        <v>916</v>
      </c>
      <c r="B160" s="40" t="s">
        <v>485</v>
      </c>
      <c r="C160" s="28" t="s">
        <v>907</v>
      </c>
      <c r="D160" s="28" t="s">
        <v>913</v>
      </c>
      <c r="E160" s="52" t="s">
        <v>914</v>
      </c>
      <c r="F160" s="145" t="s">
        <v>917</v>
      </c>
      <c r="G160" s="149" t="s">
        <v>1956</v>
      </c>
      <c r="H160" s="29"/>
      <c r="I160" s="16"/>
      <c r="J160" s="16"/>
      <c r="K160" s="16" t="s">
        <v>489</v>
      </c>
      <c r="L160" s="235" t="s">
        <v>489</v>
      </c>
    </row>
    <row r="161" spans="1:12" ht="14.75" customHeight="1" x14ac:dyDescent="0.2">
      <c r="A161" s="277" t="s">
        <v>918</v>
      </c>
      <c r="B161" s="104" t="s">
        <v>485</v>
      </c>
      <c r="C161" s="19" t="s">
        <v>907</v>
      </c>
      <c r="D161" s="19">
        <v>84</v>
      </c>
      <c r="E161" s="74" t="s">
        <v>919</v>
      </c>
      <c r="F161" s="68" t="s">
        <v>920</v>
      </c>
      <c r="G161" s="156" t="s">
        <v>824</v>
      </c>
      <c r="H161" s="35"/>
      <c r="I161" s="21" t="s">
        <v>530</v>
      </c>
      <c r="J161" s="21"/>
      <c r="K161" s="21" t="s">
        <v>489</v>
      </c>
      <c r="L161" s="252" t="s">
        <v>489</v>
      </c>
    </row>
    <row r="162" spans="1:12" ht="14.75" customHeight="1" x14ac:dyDescent="0.2">
      <c r="A162" s="283" t="s">
        <v>921</v>
      </c>
      <c r="B162" s="155" t="s">
        <v>485</v>
      </c>
      <c r="C162" s="36" t="s">
        <v>907</v>
      </c>
      <c r="D162" s="36">
        <v>84</v>
      </c>
      <c r="E162" s="74" t="s">
        <v>919</v>
      </c>
      <c r="F162" s="68" t="s">
        <v>922</v>
      </c>
      <c r="G162" s="156" t="s">
        <v>1956</v>
      </c>
      <c r="H162" s="35"/>
      <c r="I162" s="21" t="s">
        <v>530</v>
      </c>
      <c r="J162" s="21"/>
      <c r="K162" s="21" t="s">
        <v>489</v>
      </c>
      <c r="L162" s="252" t="s">
        <v>489</v>
      </c>
    </row>
    <row r="163" spans="1:12" ht="15" customHeight="1" thickBot="1" x14ac:dyDescent="0.25">
      <c r="A163" s="287" t="s">
        <v>923</v>
      </c>
      <c r="B163" s="288" t="s">
        <v>485</v>
      </c>
      <c r="C163" s="289" t="s">
        <v>907</v>
      </c>
      <c r="D163" s="289">
        <v>85</v>
      </c>
      <c r="E163" s="290"/>
      <c r="F163" s="291" t="s">
        <v>924</v>
      </c>
      <c r="G163" s="441" t="s">
        <v>824</v>
      </c>
      <c r="H163" s="442"/>
      <c r="I163" s="294" t="s">
        <v>530</v>
      </c>
      <c r="J163" s="294"/>
      <c r="K163" s="294" t="s">
        <v>489</v>
      </c>
      <c r="L163" s="295" t="s">
        <v>489</v>
      </c>
    </row>
    <row r="164" spans="1:12" ht="14.75" customHeight="1" x14ac:dyDescent="0.2">
      <c r="A164" s="248" t="s">
        <v>925</v>
      </c>
      <c r="B164" s="296" t="s">
        <v>485</v>
      </c>
      <c r="C164" s="209" t="s">
        <v>926</v>
      </c>
      <c r="D164" s="209" t="s">
        <v>927</v>
      </c>
      <c r="E164" s="210" t="s">
        <v>210</v>
      </c>
      <c r="F164" s="297" t="s">
        <v>928</v>
      </c>
      <c r="G164" s="457" t="s">
        <v>761</v>
      </c>
      <c r="H164" s="458"/>
      <c r="I164" s="213"/>
      <c r="J164" s="213"/>
      <c r="K164" s="213" t="s">
        <v>489</v>
      </c>
      <c r="L164" s="249"/>
    </row>
    <row r="165" spans="1:12" s="43" customFormat="1" ht="14.75" customHeight="1" x14ac:dyDescent="0.2">
      <c r="A165" s="250" t="s">
        <v>929</v>
      </c>
      <c r="B165" s="26" t="s">
        <v>485</v>
      </c>
      <c r="C165" s="14" t="s">
        <v>926</v>
      </c>
      <c r="D165" s="14" t="s">
        <v>930</v>
      </c>
      <c r="E165" s="52" t="s">
        <v>931</v>
      </c>
      <c r="F165" s="145" t="s">
        <v>932</v>
      </c>
      <c r="G165" s="149" t="s">
        <v>933</v>
      </c>
      <c r="H165" s="29"/>
      <c r="I165" s="42"/>
      <c r="J165" s="16"/>
      <c r="K165" s="16" t="s">
        <v>489</v>
      </c>
      <c r="L165" s="235"/>
    </row>
    <row r="166" spans="1:12" s="43" customFormat="1" ht="14.75" customHeight="1" x14ac:dyDescent="0.2">
      <c r="A166" s="250" t="s">
        <v>934</v>
      </c>
      <c r="B166" s="26" t="s">
        <v>485</v>
      </c>
      <c r="C166" s="14" t="s">
        <v>926</v>
      </c>
      <c r="D166" s="14" t="s">
        <v>930</v>
      </c>
      <c r="E166" s="52" t="s">
        <v>931</v>
      </c>
      <c r="F166" s="145" t="s">
        <v>932</v>
      </c>
      <c r="G166" s="50" t="s">
        <v>933</v>
      </c>
      <c r="H166" s="15"/>
      <c r="I166" s="42"/>
      <c r="J166" s="16"/>
      <c r="K166" s="16" t="s">
        <v>489</v>
      </c>
      <c r="L166" s="235"/>
    </row>
    <row r="167" spans="1:12" ht="14.75" customHeight="1" x14ac:dyDescent="0.2">
      <c r="A167" s="250" t="s">
        <v>935</v>
      </c>
      <c r="B167" s="26" t="s">
        <v>485</v>
      </c>
      <c r="C167" s="14" t="s">
        <v>926</v>
      </c>
      <c r="D167" s="14" t="s">
        <v>936</v>
      </c>
      <c r="E167" s="52" t="s">
        <v>937</v>
      </c>
      <c r="F167" s="145" t="s">
        <v>938</v>
      </c>
      <c r="G167" s="50" t="s">
        <v>933</v>
      </c>
      <c r="H167" s="15"/>
      <c r="I167" s="16"/>
      <c r="J167" s="16"/>
      <c r="K167" s="16" t="s">
        <v>489</v>
      </c>
      <c r="L167" s="235"/>
    </row>
    <row r="168" spans="1:12" ht="14.75" customHeight="1" x14ac:dyDescent="0.2">
      <c r="A168" s="250" t="s">
        <v>939</v>
      </c>
      <c r="B168" s="26" t="s">
        <v>485</v>
      </c>
      <c r="C168" s="14" t="s">
        <v>926</v>
      </c>
      <c r="D168" s="14" t="s">
        <v>936</v>
      </c>
      <c r="E168" s="52" t="s">
        <v>937</v>
      </c>
      <c r="F168" s="145" t="s">
        <v>938</v>
      </c>
      <c r="G168" s="50" t="s">
        <v>761</v>
      </c>
      <c r="H168" s="15"/>
      <c r="I168" s="16"/>
      <c r="J168" s="16"/>
      <c r="K168" s="16" t="s">
        <v>489</v>
      </c>
      <c r="L168" s="235"/>
    </row>
    <row r="169" spans="1:12" ht="14.75" customHeight="1" x14ac:dyDescent="0.2">
      <c r="A169" s="250" t="s">
        <v>940</v>
      </c>
      <c r="B169" s="26" t="s">
        <v>485</v>
      </c>
      <c r="C169" s="14" t="s">
        <v>926</v>
      </c>
      <c r="D169" s="14" t="s">
        <v>941</v>
      </c>
      <c r="E169" s="53"/>
      <c r="F169" s="145" t="s">
        <v>942</v>
      </c>
      <c r="G169" s="50" t="s">
        <v>933</v>
      </c>
      <c r="H169" s="15"/>
      <c r="I169" s="16"/>
      <c r="J169" s="16"/>
      <c r="K169" s="16" t="s">
        <v>489</v>
      </c>
      <c r="L169" s="235" t="s">
        <v>489</v>
      </c>
    </row>
    <row r="170" spans="1:12" ht="14.75" customHeight="1" x14ac:dyDescent="0.2">
      <c r="A170" s="250" t="s">
        <v>943</v>
      </c>
      <c r="B170" s="26" t="s">
        <v>485</v>
      </c>
      <c r="C170" s="14" t="s">
        <v>926</v>
      </c>
      <c r="D170" s="14" t="s">
        <v>944</v>
      </c>
      <c r="E170" s="52" t="s">
        <v>945</v>
      </c>
      <c r="F170" s="145" t="s">
        <v>946</v>
      </c>
      <c r="G170" s="50" t="s">
        <v>933</v>
      </c>
      <c r="H170" s="15"/>
      <c r="I170" s="16"/>
      <c r="J170" s="16"/>
      <c r="K170" s="16" t="s">
        <v>489</v>
      </c>
      <c r="L170" s="235" t="s">
        <v>489</v>
      </c>
    </row>
    <row r="171" spans="1:12" ht="14.75" customHeight="1" x14ac:dyDescent="0.2">
      <c r="A171" s="277" t="s">
        <v>947</v>
      </c>
      <c r="B171" s="104" t="s">
        <v>485</v>
      </c>
      <c r="C171" s="19" t="s">
        <v>926</v>
      </c>
      <c r="D171" s="19">
        <v>89</v>
      </c>
      <c r="E171" s="56"/>
      <c r="F171" s="68" t="s">
        <v>942</v>
      </c>
      <c r="G171" s="55" t="s">
        <v>933</v>
      </c>
      <c r="H171" s="20"/>
      <c r="I171" s="21" t="s">
        <v>530</v>
      </c>
      <c r="J171" s="21"/>
      <c r="K171" s="21" t="s">
        <v>489</v>
      </c>
      <c r="L171" s="252" t="s">
        <v>489</v>
      </c>
    </row>
    <row r="172" spans="1:12" ht="14.75" customHeight="1" x14ac:dyDescent="0.2">
      <c r="A172" s="277" t="s">
        <v>948</v>
      </c>
      <c r="B172" s="104" t="s">
        <v>485</v>
      </c>
      <c r="C172" s="19" t="s">
        <v>926</v>
      </c>
      <c r="D172" s="19">
        <v>89</v>
      </c>
      <c r="E172" s="56"/>
      <c r="F172" s="68" t="s">
        <v>949</v>
      </c>
      <c r="G172" s="55" t="s">
        <v>933</v>
      </c>
      <c r="H172" s="20"/>
      <c r="I172" s="21" t="s">
        <v>530</v>
      </c>
      <c r="J172" s="21"/>
      <c r="K172" s="21" t="s">
        <v>489</v>
      </c>
      <c r="L172" s="252" t="s">
        <v>489</v>
      </c>
    </row>
    <row r="173" spans="1:12" ht="14.75" customHeight="1" x14ac:dyDescent="0.2">
      <c r="A173" s="277" t="s">
        <v>950</v>
      </c>
      <c r="B173" s="104" t="s">
        <v>485</v>
      </c>
      <c r="C173" s="19" t="s">
        <v>926</v>
      </c>
      <c r="D173" s="19">
        <v>90</v>
      </c>
      <c r="E173" s="56"/>
      <c r="F173" s="68" t="s">
        <v>951</v>
      </c>
      <c r="G173" s="55" t="s">
        <v>761</v>
      </c>
      <c r="H173" s="20"/>
      <c r="I173" s="21" t="s">
        <v>530</v>
      </c>
      <c r="J173" s="21"/>
      <c r="K173" s="21" t="s">
        <v>489</v>
      </c>
      <c r="L173" s="252"/>
    </row>
    <row r="174" spans="1:12" ht="14.75" customHeight="1" x14ac:dyDescent="0.2">
      <c r="A174" s="277" t="s">
        <v>952</v>
      </c>
      <c r="B174" s="104" t="s">
        <v>485</v>
      </c>
      <c r="C174" s="19" t="s">
        <v>926</v>
      </c>
      <c r="D174" s="19" t="s">
        <v>196</v>
      </c>
      <c r="E174" s="56"/>
      <c r="F174" s="68" t="s">
        <v>953</v>
      </c>
      <c r="G174" s="55" t="s">
        <v>236</v>
      </c>
      <c r="H174" s="20"/>
      <c r="I174" s="21" t="s">
        <v>530</v>
      </c>
      <c r="J174" s="21"/>
      <c r="K174" s="21" t="s">
        <v>489</v>
      </c>
      <c r="L174" s="252"/>
    </row>
    <row r="175" spans="1:12" ht="15" customHeight="1" thickBot="1" x14ac:dyDescent="0.25">
      <c r="A175" s="287" t="s">
        <v>954</v>
      </c>
      <c r="B175" s="288" t="s">
        <v>485</v>
      </c>
      <c r="C175" s="289" t="s">
        <v>926</v>
      </c>
      <c r="D175" s="289" t="s">
        <v>955</v>
      </c>
      <c r="E175" s="290"/>
      <c r="F175" s="291" t="s">
        <v>956</v>
      </c>
      <c r="G175" s="292" t="s">
        <v>933</v>
      </c>
      <c r="H175" s="293"/>
      <c r="I175" s="294" t="s">
        <v>530</v>
      </c>
      <c r="J175" s="294"/>
      <c r="K175" s="294" t="s">
        <v>489</v>
      </c>
      <c r="L175" s="295" t="s">
        <v>489</v>
      </c>
    </row>
    <row r="176" spans="1:12" ht="14.75" customHeight="1" x14ac:dyDescent="0.2">
      <c r="A176" s="248" t="s">
        <v>957</v>
      </c>
      <c r="B176" s="296" t="s">
        <v>485</v>
      </c>
      <c r="C176" s="209" t="s">
        <v>958</v>
      </c>
      <c r="D176" s="209" t="s">
        <v>959</v>
      </c>
      <c r="E176" s="210" t="s">
        <v>960</v>
      </c>
      <c r="F176" s="297" t="s">
        <v>961</v>
      </c>
      <c r="G176" s="208" t="s">
        <v>761</v>
      </c>
      <c r="H176" s="212"/>
      <c r="I176" s="213"/>
      <c r="J176" s="213"/>
      <c r="K176" s="213" t="s">
        <v>489</v>
      </c>
      <c r="L176" s="249" t="s">
        <v>489</v>
      </c>
    </row>
    <row r="177" spans="1:12" ht="14.75" customHeight="1" x14ac:dyDescent="0.2">
      <c r="A177" s="250" t="s">
        <v>962</v>
      </c>
      <c r="B177" s="26" t="s">
        <v>485</v>
      </c>
      <c r="C177" s="14" t="s">
        <v>958</v>
      </c>
      <c r="D177" s="14" t="s">
        <v>963</v>
      </c>
      <c r="E177" s="53"/>
      <c r="F177" s="145" t="s">
        <v>964</v>
      </c>
      <c r="G177" s="50" t="s">
        <v>761</v>
      </c>
      <c r="H177" s="15"/>
      <c r="I177" s="16"/>
      <c r="J177" s="16"/>
      <c r="K177" s="16" t="s">
        <v>489</v>
      </c>
      <c r="L177" s="235" t="s">
        <v>489</v>
      </c>
    </row>
    <row r="178" spans="1:12" s="38" customFormat="1" ht="14.75" customHeight="1" x14ac:dyDescent="0.2">
      <c r="A178" s="280" t="s">
        <v>965</v>
      </c>
      <c r="B178" s="40" t="s">
        <v>485</v>
      </c>
      <c r="C178" s="28" t="s">
        <v>958</v>
      </c>
      <c r="D178" s="28" t="s">
        <v>963</v>
      </c>
      <c r="E178" s="152"/>
      <c r="F178" s="145" t="s">
        <v>964</v>
      </c>
      <c r="G178" s="149" t="s">
        <v>865</v>
      </c>
      <c r="H178" s="29"/>
      <c r="I178" s="39"/>
      <c r="J178" s="39"/>
      <c r="K178" s="16" t="s">
        <v>489</v>
      </c>
      <c r="L178" s="235" t="s">
        <v>489</v>
      </c>
    </row>
    <row r="179" spans="1:12" ht="14.75" customHeight="1" thickBot="1" x14ac:dyDescent="0.25">
      <c r="A179" s="350" t="s">
        <v>966</v>
      </c>
      <c r="B179" s="395" t="s">
        <v>485</v>
      </c>
      <c r="C179" s="396" t="s">
        <v>958</v>
      </c>
      <c r="D179" s="396">
        <v>94</v>
      </c>
      <c r="E179" s="456"/>
      <c r="F179" s="398" t="s">
        <v>967</v>
      </c>
      <c r="G179" s="181" t="s">
        <v>1945</v>
      </c>
      <c r="H179" s="466"/>
      <c r="I179" s="400"/>
      <c r="J179" s="400"/>
      <c r="K179" s="400" t="s">
        <v>489</v>
      </c>
      <c r="L179" s="401" t="s">
        <v>489</v>
      </c>
    </row>
    <row r="180" spans="1:12" ht="14.75" customHeight="1" x14ac:dyDescent="0.2">
      <c r="A180" s="248" t="s">
        <v>968</v>
      </c>
      <c r="B180" s="296" t="s">
        <v>485</v>
      </c>
      <c r="C180" s="209" t="s">
        <v>969</v>
      </c>
      <c r="D180" s="209" t="s">
        <v>970</v>
      </c>
      <c r="E180" s="210" t="s">
        <v>971</v>
      </c>
      <c r="F180" s="297" t="s">
        <v>972</v>
      </c>
      <c r="G180" s="180" t="s">
        <v>761</v>
      </c>
      <c r="H180" s="298"/>
      <c r="I180" s="213"/>
      <c r="J180" s="213" t="s">
        <v>973</v>
      </c>
      <c r="K180" s="213" t="s">
        <v>489</v>
      </c>
      <c r="L180" s="249"/>
    </row>
    <row r="181" spans="1:12" ht="14.75" customHeight="1" x14ac:dyDescent="0.2">
      <c r="A181" s="250" t="s">
        <v>974</v>
      </c>
      <c r="B181" s="26" t="s">
        <v>485</v>
      </c>
      <c r="C181" s="14" t="s">
        <v>969</v>
      </c>
      <c r="D181" s="14" t="s">
        <v>975</v>
      </c>
      <c r="E181" s="52" t="s">
        <v>976</v>
      </c>
      <c r="F181" s="145" t="s">
        <v>977</v>
      </c>
      <c r="G181" s="50" t="s">
        <v>761</v>
      </c>
      <c r="H181" s="15"/>
      <c r="I181" s="16"/>
      <c r="J181" s="16" t="s">
        <v>509</v>
      </c>
      <c r="K181" s="16" t="s">
        <v>489</v>
      </c>
      <c r="L181" s="235"/>
    </row>
    <row r="182" spans="1:12" ht="14.75" customHeight="1" x14ac:dyDescent="0.2">
      <c r="A182" s="250" t="s">
        <v>978</v>
      </c>
      <c r="B182" s="26" t="s">
        <v>485</v>
      </c>
      <c r="C182" s="14" t="s">
        <v>969</v>
      </c>
      <c r="D182" s="14" t="s">
        <v>979</v>
      </c>
      <c r="E182" s="52" t="s">
        <v>980</v>
      </c>
      <c r="F182" s="145" t="s">
        <v>981</v>
      </c>
      <c r="G182" s="50" t="s">
        <v>236</v>
      </c>
      <c r="H182" s="15" t="s">
        <v>496</v>
      </c>
      <c r="I182" s="16"/>
      <c r="J182" s="16"/>
      <c r="K182" s="16" t="s">
        <v>489</v>
      </c>
      <c r="L182" s="235"/>
    </row>
    <row r="183" spans="1:12" ht="14.75" customHeight="1" x14ac:dyDescent="0.2">
      <c r="A183" s="277" t="s">
        <v>982</v>
      </c>
      <c r="B183" s="104" t="s">
        <v>485</v>
      </c>
      <c r="C183" s="19" t="s">
        <v>969</v>
      </c>
      <c r="D183" s="19">
        <v>98</v>
      </c>
      <c r="E183" s="56"/>
      <c r="F183" s="68" t="s">
        <v>983</v>
      </c>
      <c r="G183" s="156" t="s">
        <v>865</v>
      </c>
      <c r="H183" s="35"/>
      <c r="I183" s="21" t="s">
        <v>530</v>
      </c>
      <c r="J183" s="21"/>
      <c r="K183" s="21" t="s">
        <v>489</v>
      </c>
      <c r="L183" s="252"/>
    </row>
    <row r="184" spans="1:12" ht="14.75" customHeight="1" x14ac:dyDescent="0.2">
      <c r="A184" s="277" t="s">
        <v>984</v>
      </c>
      <c r="B184" s="104" t="s">
        <v>485</v>
      </c>
      <c r="C184" s="19" t="s">
        <v>969</v>
      </c>
      <c r="D184" s="19">
        <v>98</v>
      </c>
      <c r="E184" s="56"/>
      <c r="F184" s="68" t="s">
        <v>983</v>
      </c>
      <c r="G184" s="156" t="s">
        <v>865</v>
      </c>
      <c r="H184" s="35"/>
      <c r="I184" s="21" t="s">
        <v>530</v>
      </c>
      <c r="J184" s="21"/>
      <c r="K184" s="21" t="s">
        <v>489</v>
      </c>
      <c r="L184" s="252"/>
    </row>
    <row r="185" spans="1:12" ht="14.75" customHeight="1" x14ac:dyDescent="0.2">
      <c r="A185" s="277" t="s">
        <v>985</v>
      </c>
      <c r="B185" s="104" t="s">
        <v>485</v>
      </c>
      <c r="C185" s="19" t="s">
        <v>969</v>
      </c>
      <c r="D185" s="19">
        <v>99</v>
      </c>
      <c r="E185" s="56"/>
      <c r="F185" s="68" t="s">
        <v>986</v>
      </c>
      <c r="G185" s="55" t="s">
        <v>761</v>
      </c>
      <c r="H185" s="20"/>
      <c r="I185" s="21" t="s">
        <v>530</v>
      </c>
      <c r="J185" s="21"/>
      <c r="K185" s="21" t="s">
        <v>489</v>
      </c>
      <c r="L185" s="252"/>
    </row>
    <row r="186" spans="1:12" ht="15" customHeight="1" thickBot="1" x14ac:dyDescent="0.25">
      <c r="A186" s="287" t="s">
        <v>987</v>
      </c>
      <c r="B186" s="288" t="s">
        <v>485</v>
      </c>
      <c r="C186" s="289" t="s">
        <v>969</v>
      </c>
      <c r="D186" s="289">
        <v>99</v>
      </c>
      <c r="E186" s="290"/>
      <c r="F186" s="291" t="s">
        <v>986</v>
      </c>
      <c r="G186" s="292" t="s">
        <v>236</v>
      </c>
      <c r="H186" s="293"/>
      <c r="I186" s="294" t="s">
        <v>530</v>
      </c>
      <c r="J186" s="294"/>
      <c r="K186" s="294" t="s">
        <v>489</v>
      </c>
      <c r="L186" s="295"/>
    </row>
    <row r="187" spans="1:12" ht="14.75" customHeight="1" x14ac:dyDescent="0.2">
      <c r="A187" s="429" t="s">
        <v>988</v>
      </c>
      <c r="B187" s="430" t="s">
        <v>485</v>
      </c>
      <c r="C187" s="431" t="s">
        <v>989</v>
      </c>
      <c r="D187" s="431" t="s">
        <v>990</v>
      </c>
      <c r="E187" s="432"/>
      <c r="F187" s="463" t="s">
        <v>991</v>
      </c>
      <c r="G187" s="433" t="s">
        <v>245</v>
      </c>
      <c r="H187" s="434"/>
      <c r="I187" s="435"/>
      <c r="J187" s="435" t="s">
        <v>509</v>
      </c>
      <c r="K187" s="435" t="s">
        <v>489</v>
      </c>
      <c r="L187" s="436"/>
    </row>
    <row r="188" spans="1:12" ht="14.75" customHeight="1" x14ac:dyDescent="0.2">
      <c r="A188" s="280" t="s">
        <v>992</v>
      </c>
      <c r="B188" s="40" t="s">
        <v>485</v>
      </c>
      <c r="C188" s="28" t="s">
        <v>989</v>
      </c>
      <c r="D188" s="28" t="s">
        <v>993</v>
      </c>
      <c r="E188" s="102" t="s">
        <v>994</v>
      </c>
      <c r="F188" s="151" t="s">
        <v>991</v>
      </c>
      <c r="G188" s="149" t="s">
        <v>843</v>
      </c>
      <c r="H188" s="29"/>
      <c r="I188" s="16"/>
      <c r="J188" s="16"/>
      <c r="K188" s="16" t="s">
        <v>489</v>
      </c>
      <c r="L188" s="235"/>
    </row>
    <row r="189" spans="1:12" ht="14.75" customHeight="1" x14ac:dyDescent="0.2">
      <c r="A189" s="250" t="s">
        <v>995</v>
      </c>
      <c r="B189" s="26" t="s">
        <v>485</v>
      </c>
      <c r="C189" s="14" t="s">
        <v>989</v>
      </c>
      <c r="D189" s="14" t="s">
        <v>996</v>
      </c>
      <c r="E189" s="102" t="s">
        <v>994</v>
      </c>
      <c r="F189" s="145" t="s">
        <v>997</v>
      </c>
      <c r="G189" s="50" t="s">
        <v>933</v>
      </c>
      <c r="H189" s="15"/>
      <c r="I189" s="16"/>
      <c r="J189" s="16"/>
      <c r="K189" s="16" t="s">
        <v>489</v>
      </c>
      <c r="L189" s="235"/>
    </row>
    <row r="190" spans="1:12" ht="14.75" customHeight="1" x14ac:dyDescent="0.2">
      <c r="A190" s="250" t="s">
        <v>998</v>
      </c>
      <c r="B190" s="26" t="s">
        <v>485</v>
      </c>
      <c r="C190" s="14" t="s">
        <v>989</v>
      </c>
      <c r="D190" s="14" t="s">
        <v>996</v>
      </c>
      <c r="E190" s="102" t="s">
        <v>994</v>
      </c>
      <c r="F190" s="145" t="s">
        <v>997</v>
      </c>
      <c r="G190" s="50" t="s">
        <v>933</v>
      </c>
      <c r="H190" s="15" t="s">
        <v>496</v>
      </c>
      <c r="I190" s="16"/>
      <c r="J190" s="16"/>
      <c r="K190" s="16" t="s">
        <v>489</v>
      </c>
      <c r="L190" s="235"/>
    </row>
    <row r="191" spans="1:12" ht="14.75" customHeight="1" x14ac:dyDescent="0.2">
      <c r="A191" s="250" t="s">
        <v>999</v>
      </c>
      <c r="B191" s="26" t="s">
        <v>485</v>
      </c>
      <c r="C191" s="14" t="s">
        <v>989</v>
      </c>
      <c r="D191" s="14" t="s">
        <v>1000</v>
      </c>
      <c r="E191" s="102" t="s">
        <v>994</v>
      </c>
      <c r="F191" s="145" t="s">
        <v>1001</v>
      </c>
      <c r="G191" s="50" t="s">
        <v>1002</v>
      </c>
      <c r="H191" s="15"/>
      <c r="I191" s="16"/>
      <c r="J191" s="16"/>
      <c r="K191" s="16" t="s">
        <v>489</v>
      </c>
      <c r="L191" s="235"/>
    </row>
    <row r="192" spans="1:12" ht="14.75" customHeight="1" x14ac:dyDescent="0.2">
      <c r="A192" s="250" t="s">
        <v>1003</v>
      </c>
      <c r="B192" s="26" t="s">
        <v>485</v>
      </c>
      <c r="C192" s="14" t="s">
        <v>989</v>
      </c>
      <c r="D192" s="14" t="s">
        <v>1004</v>
      </c>
      <c r="E192" s="102" t="s">
        <v>994</v>
      </c>
      <c r="F192" s="145" t="s">
        <v>1001</v>
      </c>
      <c r="G192" s="50" t="s">
        <v>236</v>
      </c>
      <c r="H192" s="15"/>
      <c r="I192" s="16"/>
      <c r="J192" s="16"/>
      <c r="K192" s="16" t="s">
        <v>489</v>
      </c>
      <c r="L192" s="235"/>
    </row>
    <row r="193" spans="1:12" ht="14.75" customHeight="1" x14ac:dyDescent="0.2">
      <c r="A193" s="250" t="s">
        <v>1005</v>
      </c>
      <c r="B193" s="26" t="s">
        <v>485</v>
      </c>
      <c r="C193" s="14" t="s">
        <v>989</v>
      </c>
      <c r="D193" s="14" t="s">
        <v>1006</v>
      </c>
      <c r="E193" s="102" t="s">
        <v>994</v>
      </c>
      <c r="F193" s="145" t="s">
        <v>1007</v>
      </c>
      <c r="G193" s="50" t="s">
        <v>236</v>
      </c>
      <c r="H193" s="15" t="s">
        <v>496</v>
      </c>
      <c r="I193" s="16"/>
      <c r="J193" s="16"/>
      <c r="K193" s="16" t="s">
        <v>489</v>
      </c>
      <c r="L193" s="235"/>
    </row>
    <row r="194" spans="1:12" ht="14.75" customHeight="1" x14ac:dyDescent="0.2">
      <c r="A194" s="250" t="s">
        <v>1008</v>
      </c>
      <c r="B194" s="26" t="s">
        <v>485</v>
      </c>
      <c r="C194" s="14" t="s">
        <v>989</v>
      </c>
      <c r="D194" s="14" t="s">
        <v>1009</v>
      </c>
      <c r="E194" s="102" t="s">
        <v>994</v>
      </c>
      <c r="F194" s="145" t="s">
        <v>1010</v>
      </c>
      <c r="G194" s="50" t="s">
        <v>933</v>
      </c>
      <c r="H194" s="15"/>
      <c r="I194" s="16"/>
      <c r="J194" s="16" t="s">
        <v>973</v>
      </c>
      <c r="K194" s="16" t="s">
        <v>489</v>
      </c>
      <c r="L194" s="235"/>
    </row>
    <row r="195" spans="1:12" ht="14.75" customHeight="1" x14ac:dyDescent="0.2">
      <c r="A195" s="250" t="s">
        <v>1011</v>
      </c>
      <c r="B195" s="26" t="s">
        <v>485</v>
      </c>
      <c r="C195" s="14" t="s">
        <v>989</v>
      </c>
      <c r="D195" s="14" t="s">
        <v>1009</v>
      </c>
      <c r="E195" s="102" t="s">
        <v>994</v>
      </c>
      <c r="F195" s="145" t="s">
        <v>1012</v>
      </c>
      <c r="G195" s="50" t="s">
        <v>933</v>
      </c>
      <c r="H195" s="15"/>
      <c r="I195" s="16"/>
      <c r="J195" s="16" t="s">
        <v>973</v>
      </c>
      <c r="K195" s="16" t="s">
        <v>489</v>
      </c>
      <c r="L195" s="235"/>
    </row>
    <row r="196" spans="1:12" ht="15" customHeight="1" x14ac:dyDescent="0.2">
      <c r="A196" s="250" t="s">
        <v>1013</v>
      </c>
      <c r="B196" s="26" t="s">
        <v>485</v>
      </c>
      <c r="C196" s="14" t="s">
        <v>989</v>
      </c>
      <c r="D196" s="14" t="s">
        <v>1009</v>
      </c>
      <c r="E196" s="102" t="s">
        <v>994</v>
      </c>
      <c r="F196" s="145" t="s">
        <v>1014</v>
      </c>
      <c r="G196" s="106" t="s">
        <v>1945</v>
      </c>
      <c r="H196" s="18"/>
      <c r="I196" s="16"/>
      <c r="J196" s="16" t="s">
        <v>973</v>
      </c>
      <c r="K196" s="16" t="s">
        <v>489</v>
      </c>
      <c r="L196" s="235"/>
    </row>
    <row r="197" spans="1:12" ht="15" customHeight="1" x14ac:dyDescent="0.2">
      <c r="A197" s="250" t="s">
        <v>1015</v>
      </c>
      <c r="B197" s="26" t="s">
        <v>485</v>
      </c>
      <c r="C197" s="14" t="s">
        <v>989</v>
      </c>
      <c r="D197" s="14" t="s">
        <v>1016</v>
      </c>
      <c r="E197" s="102" t="s">
        <v>994</v>
      </c>
      <c r="F197" s="145" t="s">
        <v>1017</v>
      </c>
      <c r="G197" s="50" t="s">
        <v>1002</v>
      </c>
      <c r="H197" s="15"/>
      <c r="I197" s="16"/>
      <c r="J197" s="16"/>
      <c r="K197" s="16" t="s">
        <v>489</v>
      </c>
      <c r="L197" s="235"/>
    </row>
    <row r="198" spans="1:12" ht="14.75" customHeight="1" x14ac:dyDescent="0.2">
      <c r="A198" s="250" t="s">
        <v>1018</v>
      </c>
      <c r="B198" s="26" t="s">
        <v>485</v>
      </c>
      <c r="C198" s="14" t="s">
        <v>989</v>
      </c>
      <c r="D198" s="14" t="s">
        <v>1016</v>
      </c>
      <c r="E198" s="102" t="s">
        <v>994</v>
      </c>
      <c r="F198" s="145" t="s">
        <v>1019</v>
      </c>
      <c r="G198" s="50" t="s">
        <v>236</v>
      </c>
      <c r="H198" s="15"/>
      <c r="I198" s="16"/>
      <c r="J198" s="16"/>
      <c r="K198" s="16" t="s">
        <v>489</v>
      </c>
      <c r="L198" s="235"/>
    </row>
    <row r="199" spans="1:12" ht="14.75" customHeight="1" x14ac:dyDescent="0.2">
      <c r="A199" s="277" t="s">
        <v>1020</v>
      </c>
      <c r="B199" s="104" t="s">
        <v>485</v>
      </c>
      <c r="C199" s="19" t="s">
        <v>989</v>
      </c>
      <c r="D199" s="19" t="s">
        <v>1021</v>
      </c>
      <c r="E199" s="56"/>
      <c r="F199" s="68" t="s">
        <v>1022</v>
      </c>
      <c r="G199" s="55" t="s">
        <v>236</v>
      </c>
      <c r="H199" s="20"/>
      <c r="I199" s="21" t="s">
        <v>530</v>
      </c>
      <c r="J199" s="21"/>
      <c r="K199" s="21" t="s">
        <v>489</v>
      </c>
      <c r="L199" s="252"/>
    </row>
    <row r="200" spans="1:12" ht="15" customHeight="1" thickBot="1" x14ac:dyDescent="0.25">
      <c r="A200" s="287" t="s">
        <v>1023</v>
      </c>
      <c r="B200" s="288" t="s">
        <v>485</v>
      </c>
      <c r="C200" s="289" t="s">
        <v>989</v>
      </c>
      <c r="D200" s="289" t="s">
        <v>1024</v>
      </c>
      <c r="E200" s="290"/>
      <c r="F200" s="291" t="s">
        <v>1025</v>
      </c>
      <c r="G200" s="292" t="s">
        <v>933</v>
      </c>
      <c r="H200" s="293"/>
      <c r="I200" s="294" t="s">
        <v>530</v>
      </c>
      <c r="J200" s="294"/>
      <c r="K200" s="294" t="s">
        <v>489</v>
      </c>
      <c r="L200" s="295"/>
    </row>
    <row r="201" spans="1:12" ht="14.75" customHeight="1" x14ac:dyDescent="0.2">
      <c r="F201" s="12"/>
      <c r="G201" s="45"/>
      <c r="H201" s="46"/>
      <c r="L201" s="12"/>
    </row>
    <row r="202" spans="1:12" ht="14.75" customHeight="1" x14ac:dyDescent="0.2">
      <c r="F202" s="12"/>
      <c r="G202" s="45"/>
      <c r="H202" s="46"/>
      <c r="L202" s="12"/>
    </row>
    <row r="203" spans="1:12" ht="14.75" customHeight="1" x14ac:dyDescent="0.2">
      <c r="F203" s="12"/>
      <c r="G203" s="45"/>
      <c r="H203" s="46"/>
      <c r="L203" s="12"/>
    </row>
    <row r="204" spans="1:12" ht="14.75" customHeight="1" x14ac:dyDescent="0.2">
      <c r="F204" s="12"/>
      <c r="G204" s="45"/>
      <c r="H204" s="46"/>
      <c r="L204" s="12"/>
    </row>
    <row r="205" spans="1:12" ht="14.75" customHeight="1" x14ac:dyDescent="0.2">
      <c r="F205" s="12"/>
      <c r="G205" s="45"/>
      <c r="H205" s="46"/>
      <c r="L205" s="12"/>
    </row>
    <row r="206" spans="1:12" ht="14.75" customHeight="1" x14ac:dyDescent="0.2">
      <c r="F206" s="12"/>
      <c r="G206" s="45"/>
      <c r="H206" s="46"/>
      <c r="L206" s="12"/>
    </row>
    <row r="207" spans="1:12" ht="14.75" customHeight="1" x14ac:dyDescent="0.2">
      <c r="F207" s="12"/>
      <c r="G207" s="45"/>
      <c r="H207" s="46"/>
      <c r="L207" s="12"/>
    </row>
    <row r="208" spans="1:12" ht="14.75" customHeight="1" x14ac:dyDescent="0.2">
      <c r="F208" s="12"/>
      <c r="G208" s="45"/>
      <c r="H208" s="46"/>
      <c r="L208" s="12"/>
    </row>
    <row r="209" spans="6:12" ht="14.75" customHeight="1" x14ac:dyDescent="0.2">
      <c r="F209" s="12"/>
      <c r="G209" s="45"/>
      <c r="H209" s="46"/>
      <c r="L209" s="12"/>
    </row>
    <row r="210" spans="6:12" ht="14.75" customHeight="1" x14ac:dyDescent="0.2">
      <c r="F210" s="12"/>
      <c r="G210" s="45"/>
      <c r="H210" s="46"/>
      <c r="L210" s="12"/>
    </row>
    <row r="211" spans="6:12" ht="15" customHeight="1" x14ac:dyDescent="0.2">
      <c r="F211" s="12"/>
      <c r="G211" s="45"/>
      <c r="H211" s="46"/>
      <c r="L211" s="12"/>
    </row>
    <row r="212" spans="6:12" ht="15" customHeight="1" x14ac:dyDescent="0.2">
      <c r="F212" s="12"/>
      <c r="G212" s="45"/>
      <c r="H212" s="46"/>
      <c r="L212" s="12"/>
    </row>
    <row r="213" spans="6:12" ht="15" customHeight="1" x14ac:dyDescent="0.2">
      <c r="F213" s="12"/>
      <c r="G213" s="45"/>
      <c r="H213" s="46"/>
      <c r="L213" s="12"/>
    </row>
    <row r="214" spans="6:12" ht="15" customHeight="1" x14ac:dyDescent="0.2">
      <c r="F214" s="12"/>
      <c r="G214" s="45"/>
      <c r="H214" s="46"/>
      <c r="L214" s="12"/>
    </row>
    <row r="215" spans="6:12" ht="15" customHeight="1" x14ac:dyDescent="0.2">
      <c r="F215" s="12"/>
      <c r="G215" s="45"/>
      <c r="H215" s="46"/>
      <c r="L215" s="12"/>
    </row>
    <row r="216" spans="6:12" ht="15" customHeight="1" x14ac:dyDescent="0.2">
      <c r="F216" s="12"/>
      <c r="G216" s="45"/>
      <c r="H216" s="46"/>
      <c r="L216" s="12"/>
    </row>
    <row r="217" spans="6:12" ht="15" customHeight="1" x14ac:dyDescent="0.2">
      <c r="F217" s="12"/>
      <c r="G217" s="45"/>
      <c r="H217" s="46"/>
      <c r="L217" s="12"/>
    </row>
    <row r="218" spans="6:12" ht="15" customHeight="1" x14ac:dyDescent="0.2">
      <c r="F218" s="12"/>
      <c r="G218" s="45"/>
      <c r="H218" s="46"/>
      <c r="L218" s="12"/>
    </row>
    <row r="219" spans="6:12" ht="15" customHeight="1" x14ac:dyDescent="0.2">
      <c r="F219" s="12"/>
      <c r="G219" s="45"/>
      <c r="H219" s="46"/>
      <c r="L219" s="12"/>
    </row>
    <row r="220" spans="6:12" ht="15" customHeight="1" x14ac:dyDescent="0.2">
      <c r="F220" s="12"/>
      <c r="G220" s="45"/>
      <c r="H220" s="46"/>
      <c r="L220" s="12"/>
    </row>
    <row r="221" spans="6:12" ht="15" customHeight="1" x14ac:dyDescent="0.2">
      <c r="F221" s="12"/>
      <c r="G221" s="45"/>
      <c r="H221" s="46"/>
      <c r="L221" s="12"/>
    </row>
    <row r="222" spans="6:12" ht="15" customHeight="1" x14ac:dyDescent="0.2">
      <c r="F222" s="12"/>
      <c r="G222" s="45"/>
      <c r="H222" s="46"/>
      <c r="L222" s="12"/>
    </row>
    <row r="223" spans="6:12" ht="15" customHeight="1" x14ac:dyDescent="0.2">
      <c r="F223" s="12"/>
      <c r="G223" s="45"/>
      <c r="H223" s="46"/>
      <c r="L223" s="12"/>
    </row>
    <row r="224" spans="6:12" ht="15" customHeight="1" x14ac:dyDescent="0.2">
      <c r="F224" s="12"/>
      <c r="G224" s="45"/>
      <c r="H224" s="46"/>
      <c r="L224" s="12"/>
    </row>
    <row r="225" spans="6:12" ht="15" customHeight="1" x14ac:dyDescent="0.2">
      <c r="F225" s="12"/>
      <c r="G225" s="45"/>
      <c r="H225" s="46"/>
      <c r="L225" s="12"/>
    </row>
    <row r="226" spans="6:12" ht="15" customHeight="1" x14ac:dyDescent="0.2">
      <c r="F226" s="12"/>
      <c r="G226" s="45"/>
      <c r="H226" s="46"/>
      <c r="L226" s="12"/>
    </row>
    <row r="227" spans="6:12" ht="15" customHeight="1" x14ac:dyDescent="0.2">
      <c r="F227" s="12"/>
      <c r="G227" s="45"/>
      <c r="H227" s="46"/>
      <c r="L227" s="12"/>
    </row>
    <row r="228" spans="6:12" ht="15" customHeight="1" x14ac:dyDescent="0.2">
      <c r="F228" s="12"/>
      <c r="G228" s="45"/>
      <c r="H228" s="46"/>
      <c r="L228" s="12"/>
    </row>
    <row r="229" spans="6:12" ht="15" customHeight="1" x14ac:dyDescent="0.2">
      <c r="F229" s="12"/>
      <c r="G229" s="45"/>
      <c r="H229" s="46"/>
      <c r="L229" s="12"/>
    </row>
    <row r="230" spans="6:12" ht="15" customHeight="1" x14ac:dyDescent="0.2">
      <c r="F230" s="12"/>
      <c r="G230" s="45"/>
      <c r="H230" s="46"/>
      <c r="L230" s="12"/>
    </row>
    <row r="231" spans="6:12" ht="15" customHeight="1" x14ac:dyDescent="0.2">
      <c r="F231" s="12"/>
      <c r="G231" s="45"/>
      <c r="H231" s="46"/>
      <c r="L231" s="12"/>
    </row>
    <row r="232" spans="6:12" ht="15" customHeight="1" x14ac:dyDescent="0.2">
      <c r="F232" s="12"/>
      <c r="G232" s="45"/>
      <c r="H232" s="46"/>
      <c r="L232" s="12"/>
    </row>
    <row r="233" spans="6:12" ht="15" customHeight="1" x14ac:dyDescent="0.2">
      <c r="F233" s="12"/>
      <c r="G233" s="45"/>
      <c r="H233" s="46"/>
      <c r="L233" s="12"/>
    </row>
    <row r="234" spans="6:12" ht="15" customHeight="1" x14ac:dyDescent="0.2">
      <c r="F234" s="12"/>
      <c r="G234" s="45"/>
      <c r="H234" s="46"/>
      <c r="L234" s="12"/>
    </row>
    <row r="235" spans="6:12" ht="15" customHeight="1" x14ac:dyDescent="0.2">
      <c r="F235" s="12"/>
      <c r="G235" s="45"/>
      <c r="H235" s="46"/>
      <c r="L235" s="12"/>
    </row>
    <row r="236" spans="6:12" ht="15" customHeight="1" x14ac:dyDescent="0.2">
      <c r="F236" s="12"/>
      <c r="G236" s="45"/>
      <c r="H236" s="46"/>
      <c r="L236" s="12"/>
    </row>
    <row r="237" spans="6:12" ht="15" customHeight="1" x14ac:dyDescent="0.2">
      <c r="F237" s="12"/>
      <c r="G237" s="45"/>
      <c r="H237" s="46"/>
      <c r="L237" s="12"/>
    </row>
    <row r="238" spans="6:12" ht="15" customHeight="1" x14ac:dyDescent="0.2">
      <c r="F238" s="12"/>
      <c r="G238" s="45"/>
      <c r="H238" s="46"/>
      <c r="L238" s="12"/>
    </row>
    <row r="239" spans="6:12" ht="15" customHeight="1" x14ac:dyDescent="0.2">
      <c r="F239" s="12"/>
      <c r="G239" s="45"/>
      <c r="H239" s="46"/>
      <c r="L239" s="12"/>
    </row>
    <row r="240" spans="6:12" ht="15" customHeight="1" x14ac:dyDescent="0.2">
      <c r="F240" s="12"/>
      <c r="G240" s="45"/>
      <c r="H240" s="46"/>
      <c r="L240" s="12"/>
    </row>
    <row r="241" spans="6:12" ht="15" customHeight="1" x14ac:dyDescent="0.2">
      <c r="F241" s="12"/>
      <c r="G241" s="45"/>
      <c r="H241" s="46"/>
      <c r="L241" s="12"/>
    </row>
    <row r="242" spans="6:12" ht="15" customHeight="1" x14ac:dyDescent="0.2">
      <c r="F242" s="12"/>
      <c r="G242" s="45"/>
      <c r="H242" s="46"/>
      <c r="L242" s="12"/>
    </row>
    <row r="243" spans="6:12" ht="15" customHeight="1" x14ac:dyDescent="0.2">
      <c r="F243" s="12"/>
      <c r="G243" s="45"/>
      <c r="H243" s="46"/>
      <c r="L243" s="12"/>
    </row>
    <row r="244" spans="6:12" ht="15" customHeight="1" x14ac:dyDescent="0.2">
      <c r="F244" s="12"/>
      <c r="G244" s="45"/>
      <c r="H244" s="46"/>
      <c r="L244" s="12"/>
    </row>
    <row r="245" spans="6:12" ht="15" customHeight="1" x14ac:dyDescent="0.2">
      <c r="F245" s="12"/>
      <c r="G245" s="45"/>
      <c r="H245" s="46"/>
      <c r="L245" s="12"/>
    </row>
    <row r="246" spans="6:12" ht="15" customHeight="1" x14ac:dyDescent="0.2">
      <c r="F246" s="12"/>
      <c r="G246" s="45"/>
      <c r="H246" s="46"/>
      <c r="L246" s="12"/>
    </row>
    <row r="247" spans="6:12" ht="15" customHeight="1" x14ac:dyDescent="0.2">
      <c r="F247" s="12"/>
      <c r="G247" s="45"/>
      <c r="H247" s="46"/>
      <c r="L247" s="12"/>
    </row>
    <row r="248" spans="6:12" ht="15" customHeight="1" x14ac:dyDescent="0.2">
      <c r="F248" s="12"/>
      <c r="G248" s="45"/>
      <c r="H248" s="46"/>
      <c r="L248" s="12"/>
    </row>
    <row r="249" spans="6:12" ht="15" customHeight="1" x14ac:dyDescent="0.2">
      <c r="F249" s="12"/>
      <c r="G249" s="45"/>
      <c r="H249" s="46"/>
      <c r="L249" s="12"/>
    </row>
    <row r="250" spans="6:12" ht="15" customHeight="1" x14ac:dyDescent="0.2">
      <c r="F250" s="12"/>
      <c r="G250" s="45"/>
      <c r="H250" s="46"/>
      <c r="L250" s="12"/>
    </row>
    <row r="251" spans="6:12" ht="15" customHeight="1" x14ac:dyDescent="0.2">
      <c r="F251" s="12"/>
      <c r="G251" s="45"/>
      <c r="H251" s="46"/>
      <c r="L251" s="12"/>
    </row>
    <row r="252" spans="6:12" ht="15" customHeight="1" x14ac:dyDescent="0.2">
      <c r="F252" s="12"/>
      <c r="G252" s="45"/>
      <c r="H252" s="46"/>
      <c r="L252" s="12"/>
    </row>
    <row r="253" spans="6:12" ht="15" customHeight="1" x14ac:dyDescent="0.2">
      <c r="F253" s="12"/>
      <c r="G253" s="45"/>
      <c r="H253" s="46"/>
      <c r="L253" s="12"/>
    </row>
    <row r="254" spans="6:12" ht="15" customHeight="1" x14ac:dyDescent="0.2">
      <c r="F254" s="12"/>
      <c r="G254" s="45"/>
      <c r="H254" s="46"/>
      <c r="L254" s="12"/>
    </row>
    <row r="255" spans="6:12" ht="15" customHeight="1" x14ac:dyDescent="0.2">
      <c r="F255" s="12"/>
      <c r="G255" s="45"/>
      <c r="H255" s="46"/>
      <c r="L255" s="12"/>
    </row>
    <row r="256" spans="6:12" ht="15" customHeight="1" x14ac:dyDescent="0.2">
      <c r="F256" s="12"/>
      <c r="G256" s="45"/>
      <c r="H256" s="46"/>
      <c r="L256" s="12"/>
    </row>
    <row r="257" spans="6:12" ht="15" customHeight="1" x14ac:dyDescent="0.2">
      <c r="F257" s="12"/>
      <c r="G257" s="45"/>
      <c r="H257" s="46"/>
      <c r="L257" s="12"/>
    </row>
    <row r="258" spans="6:12" ht="15" customHeight="1" x14ac:dyDescent="0.2">
      <c r="F258" s="12"/>
      <c r="G258" s="45"/>
      <c r="H258" s="46"/>
      <c r="L258" s="12"/>
    </row>
    <row r="259" spans="6:12" ht="15" customHeight="1" x14ac:dyDescent="0.2">
      <c r="F259" s="12"/>
      <c r="G259" s="45"/>
      <c r="H259" s="46"/>
      <c r="L259" s="12"/>
    </row>
    <row r="260" spans="6:12" ht="15" customHeight="1" x14ac:dyDescent="0.2">
      <c r="F260" s="12"/>
      <c r="G260" s="45"/>
      <c r="H260" s="46"/>
      <c r="L260" s="12"/>
    </row>
    <row r="261" spans="6:12" ht="15" customHeight="1" x14ac:dyDescent="0.2">
      <c r="F261" s="12"/>
      <c r="G261" s="45"/>
      <c r="H261" s="46"/>
      <c r="L261" s="12"/>
    </row>
    <row r="262" spans="6:12" ht="15" customHeight="1" x14ac:dyDescent="0.2">
      <c r="F262" s="12"/>
      <c r="G262" s="45"/>
      <c r="H262" s="46"/>
      <c r="L262" s="12"/>
    </row>
    <row r="263" spans="6:12" ht="15" customHeight="1" x14ac:dyDescent="0.2">
      <c r="F263" s="12"/>
      <c r="G263" s="45"/>
      <c r="H263" s="46"/>
      <c r="L263" s="12"/>
    </row>
    <row r="264" spans="6:12" ht="15" customHeight="1" x14ac:dyDescent="0.2">
      <c r="F264" s="12"/>
      <c r="G264" s="45"/>
      <c r="H264" s="46"/>
      <c r="L264" s="12"/>
    </row>
    <row r="265" spans="6:12" ht="15" customHeight="1" x14ac:dyDescent="0.2">
      <c r="F265" s="12"/>
      <c r="G265" s="45"/>
      <c r="H265" s="46"/>
      <c r="L265" s="12"/>
    </row>
    <row r="266" spans="6:12" ht="15" customHeight="1" x14ac:dyDescent="0.2">
      <c r="F266" s="12"/>
      <c r="G266" s="45"/>
      <c r="H266" s="46"/>
      <c r="L266" s="12"/>
    </row>
    <row r="267" spans="6:12" ht="15" customHeight="1" x14ac:dyDescent="0.2">
      <c r="F267" s="12"/>
      <c r="G267" s="45"/>
      <c r="H267" s="46"/>
      <c r="L267" s="12"/>
    </row>
    <row r="268" spans="6:12" ht="15" customHeight="1" x14ac:dyDescent="0.2">
      <c r="F268" s="12"/>
      <c r="G268" s="45"/>
      <c r="H268" s="46"/>
      <c r="L268" s="12"/>
    </row>
    <row r="269" spans="6:12" ht="15" customHeight="1" x14ac:dyDescent="0.2">
      <c r="F269" s="12"/>
      <c r="G269" s="45"/>
      <c r="H269" s="46"/>
      <c r="L269" s="12"/>
    </row>
    <row r="270" spans="6:12" ht="15" customHeight="1" x14ac:dyDescent="0.2">
      <c r="F270" s="12"/>
      <c r="G270" s="45"/>
      <c r="H270" s="46"/>
      <c r="L270" s="12"/>
    </row>
    <row r="271" spans="6:12" ht="15" customHeight="1" x14ac:dyDescent="0.2">
      <c r="F271" s="12"/>
      <c r="G271" s="45"/>
      <c r="H271" s="46"/>
      <c r="L271" s="12"/>
    </row>
    <row r="272" spans="6:12" ht="15" customHeight="1" x14ac:dyDescent="0.2">
      <c r="F272" s="12"/>
      <c r="G272" s="45"/>
      <c r="H272" s="46"/>
      <c r="L272" s="12"/>
    </row>
    <row r="273" spans="6:12" ht="15" customHeight="1" x14ac:dyDescent="0.2">
      <c r="F273" s="12"/>
      <c r="G273" s="45"/>
      <c r="H273" s="46"/>
      <c r="L273" s="12"/>
    </row>
    <row r="274" spans="6:12" ht="15" customHeight="1" x14ac:dyDescent="0.2">
      <c r="F274" s="12"/>
      <c r="G274" s="45"/>
      <c r="H274" s="46"/>
      <c r="L274" s="12"/>
    </row>
    <row r="275" spans="6:12" ht="15" customHeight="1" x14ac:dyDescent="0.2">
      <c r="F275" s="12"/>
      <c r="G275" s="45"/>
      <c r="H275" s="46"/>
      <c r="L275" s="12"/>
    </row>
    <row r="276" spans="6:12" ht="15" customHeight="1" x14ac:dyDescent="0.2">
      <c r="F276" s="12"/>
      <c r="G276" s="45"/>
      <c r="H276" s="46"/>
      <c r="L276" s="12"/>
    </row>
    <row r="277" spans="6:12" ht="15" customHeight="1" x14ac:dyDescent="0.2">
      <c r="F277" s="12"/>
      <c r="G277" s="45"/>
      <c r="H277" s="46"/>
      <c r="L277" s="12"/>
    </row>
    <row r="278" spans="6:12" ht="15" customHeight="1" x14ac:dyDescent="0.2">
      <c r="F278" s="12"/>
      <c r="G278" s="45"/>
      <c r="H278" s="46"/>
      <c r="L278" s="12"/>
    </row>
    <row r="279" spans="6:12" ht="15" customHeight="1" x14ac:dyDescent="0.2">
      <c r="F279" s="12"/>
      <c r="G279" s="45"/>
      <c r="H279" s="46"/>
      <c r="L279" s="12"/>
    </row>
    <row r="280" spans="6:12" ht="15" customHeight="1" x14ac:dyDescent="0.2">
      <c r="F280" s="12"/>
      <c r="G280" s="45"/>
      <c r="H280" s="46"/>
      <c r="L280" s="12"/>
    </row>
    <row r="281" spans="6:12" ht="15" customHeight="1" x14ac:dyDescent="0.2">
      <c r="F281" s="12"/>
      <c r="G281" s="45"/>
      <c r="H281" s="46"/>
      <c r="L281" s="12"/>
    </row>
    <row r="282" spans="6:12" ht="15" customHeight="1" x14ac:dyDescent="0.2">
      <c r="F282" s="12"/>
      <c r="G282" s="45"/>
      <c r="H282" s="46"/>
      <c r="L282" s="12"/>
    </row>
    <row r="283" spans="6:12" ht="15" customHeight="1" x14ac:dyDescent="0.2">
      <c r="F283" s="12"/>
      <c r="G283" s="45"/>
      <c r="H283" s="46"/>
      <c r="L283" s="12"/>
    </row>
    <row r="284" spans="6:12" ht="15" customHeight="1" x14ac:dyDescent="0.2">
      <c r="F284" s="12"/>
      <c r="G284" s="45"/>
      <c r="H284" s="46"/>
      <c r="L284" s="12"/>
    </row>
    <row r="285" spans="6:12" ht="15" customHeight="1" x14ac:dyDescent="0.2">
      <c r="F285" s="12"/>
      <c r="G285" s="45"/>
      <c r="H285" s="46"/>
      <c r="L285" s="12"/>
    </row>
    <row r="286" spans="6:12" ht="15" customHeight="1" x14ac:dyDescent="0.2">
      <c r="F286" s="12"/>
      <c r="G286" s="45"/>
      <c r="H286" s="46"/>
      <c r="L286" s="12"/>
    </row>
    <row r="287" spans="6:12" ht="15" customHeight="1" x14ac:dyDescent="0.2">
      <c r="F287" s="12"/>
      <c r="G287" s="45"/>
      <c r="H287" s="46"/>
      <c r="L287" s="12"/>
    </row>
    <row r="288" spans="6:12" ht="15" customHeight="1" x14ac:dyDescent="0.2">
      <c r="F288" s="12"/>
      <c r="G288" s="45"/>
      <c r="H288" s="46"/>
      <c r="L288" s="12"/>
    </row>
    <row r="289" spans="6:12" ht="15" customHeight="1" x14ac:dyDescent="0.2">
      <c r="F289" s="12"/>
      <c r="G289" s="45"/>
      <c r="H289" s="46"/>
      <c r="L289" s="12"/>
    </row>
    <row r="290" spans="6:12" ht="15" customHeight="1" x14ac:dyDescent="0.2">
      <c r="F290" s="12"/>
      <c r="G290" s="45"/>
      <c r="H290" s="46"/>
      <c r="L290" s="12"/>
    </row>
    <row r="291" spans="6:12" ht="15" customHeight="1" x14ac:dyDescent="0.2">
      <c r="F291" s="12"/>
      <c r="G291" s="45"/>
      <c r="H291" s="46"/>
      <c r="L291" s="12"/>
    </row>
    <row r="292" spans="6:12" ht="15" customHeight="1" x14ac:dyDescent="0.2">
      <c r="F292" s="12"/>
      <c r="G292" s="45"/>
      <c r="H292" s="46"/>
      <c r="L292" s="12"/>
    </row>
    <row r="293" spans="6:12" ht="15" customHeight="1" x14ac:dyDescent="0.2">
      <c r="F293" s="12"/>
      <c r="G293" s="45"/>
      <c r="H293" s="46"/>
      <c r="L293" s="12"/>
    </row>
    <row r="294" spans="6:12" ht="15" customHeight="1" x14ac:dyDescent="0.2">
      <c r="F294" s="12"/>
      <c r="G294" s="45"/>
      <c r="H294" s="46"/>
      <c r="L294" s="12"/>
    </row>
    <row r="295" spans="6:12" ht="15" customHeight="1" x14ac:dyDescent="0.2">
      <c r="F295" s="12"/>
      <c r="G295" s="45"/>
      <c r="H295" s="46"/>
      <c r="L295" s="12"/>
    </row>
    <row r="296" spans="6:12" ht="15" customHeight="1" x14ac:dyDescent="0.2">
      <c r="F296" s="12"/>
      <c r="G296" s="45"/>
      <c r="H296" s="46"/>
      <c r="L296" s="12"/>
    </row>
    <row r="297" spans="6:12" ht="15" customHeight="1" x14ac:dyDescent="0.2">
      <c r="F297" s="12"/>
      <c r="G297" s="45"/>
      <c r="H297" s="46"/>
      <c r="L297" s="12"/>
    </row>
    <row r="298" spans="6:12" ht="15" customHeight="1" x14ac:dyDescent="0.2">
      <c r="F298" s="12"/>
      <c r="G298" s="45"/>
      <c r="H298" s="46"/>
      <c r="L298" s="12"/>
    </row>
    <row r="299" spans="6:12" ht="15" customHeight="1" x14ac:dyDescent="0.2">
      <c r="F299" s="12"/>
      <c r="G299" s="45"/>
      <c r="H299" s="46"/>
      <c r="L299" s="12"/>
    </row>
    <row r="300" spans="6:12" ht="15" customHeight="1" x14ac:dyDescent="0.2">
      <c r="F300" s="12"/>
      <c r="G300" s="45"/>
      <c r="H300" s="46"/>
      <c r="L300" s="12"/>
    </row>
    <row r="301" spans="6:12" ht="15" customHeight="1" x14ac:dyDescent="0.2">
      <c r="F301" s="12"/>
      <c r="G301" s="45"/>
      <c r="H301" s="46"/>
      <c r="L301" s="12"/>
    </row>
    <row r="302" spans="6:12" ht="15" customHeight="1" x14ac:dyDescent="0.2">
      <c r="F302" s="12"/>
      <c r="G302" s="45"/>
      <c r="H302" s="46"/>
      <c r="L302" s="12"/>
    </row>
    <row r="303" spans="6:12" ht="15" customHeight="1" x14ac:dyDescent="0.2">
      <c r="F303" s="12"/>
      <c r="G303" s="45"/>
      <c r="H303" s="46"/>
      <c r="L303" s="12"/>
    </row>
    <row r="304" spans="6:12" ht="15" customHeight="1" x14ac:dyDescent="0.2">
      <c r="F304" s="12"/>
      <c r="G304" s="45"/>
      <c r="H304" s="46"/>
      <c r="L304" s="12"/>
    </row>
    <row r="305" spans="6:12" ht="15" customHeight="1" x14ac:dyDescent="0.2">
      <c r="F305" s="12"/>
      <c r="G305" s="45"/>
      <c r="H305" s="46"/>
      <c r="L305" s="12"/>
    </row>
    <row r="306" spans="6:12" ht="15" customHeight="1" x14ac:dyDescent="0.2">
      <c r="F306" s="12"/>
      <c r="G306" s="45"/>
      <c r="H306" s="46"/>
      <c r="L306" s="12"/>
    </row>
    <row r="307" spans="6:12" ht="15" customHeight="1" x14ac:dyDescent="0.2">
      <c r="F307" s="12"/>
      <c r="G307" s="45"/>
      <c r="H307" s="46"/>
      <c r="L307" s="12"/>
    </row>
    <row r="308" spans="6:12" ht="15" customHeight="1" x14ac:dyDescent="0.2">
      <c r="F308" s="12"/>
      <c r="G308" s="45"/>
      <c r="H308" s="46"/>
      <c r="L308" s="12"/>
    </row>
    <row r="309" spans="6:12" ht="15" customHeight="1" x14ac:dyDescent="0.2">
      <c r="F309" s="12"/>
      <c r="G309" s="45"/>
      <c r="H309" s="46"/>
      <c r="L309" s="12"/>
    </row>
    <row r="310" spans="6:12" ht="15" customHeight="1" x14ac:dyDescent="0.2">
      <c r="F310" s="12"/>
      <c r="G310" s="45"/>
      <c r="H310" s="46"/>
      <c r="L310" s="12"/>
    </row>
    <row r="311" spans="6:12" ht="15" customHeight="1" x14ac:dyDescent="0.2">
      <c r="F311" s="12"/>
      <c r="G311" s="45"/>
      <c r="H311" s="46"/>
      <c r="L311" s="12"/>
    </row>
    <row r="312" spans="6:12" ht="15" customHeight="1" x14ac:dyDescent="0.2">
      <c r="F312" s="12"/>
      <c r="G312" s="45"/>
      <c r="H312" s="46"/>
      <c r="L312" s="12"/>
    </row>
    <row r="313" spans="6:12" ht="15" customHeight="1" x14ac:dyDescent="0.2">
      <c r="F313" s="12"/>
      <c r="G313" s="45"/>
      <c r="H313" s="46"/>
      <c r="L313" s="12"/>
    </row>
    <row r="314" spans="6:12" ht="15" customHeight="1" x14ac:dyDescent="0.2">
      <c r="F314" s="12"/>
      <c r="G314" s="45"/>
      <c r="H314" s="46"/>
      <c r="L314" s="12"/>
    </row>
    <row r="315" spans="6:12" ht="15" customHeight="1" x14ac:dyDescent="0.2">
      <c r="F315" s="12"/>
      <c r="G315" s="45"/>
      <c r="H315" s="46"/>
      <c r="L315" s="12"/>
    </row>
    <row r="316" spans="6:12" ht="15" customHeight="1" x14ac:dyDescent="0.2">
      <c r="F316" s="12"/>
      <c r="G316" s="45"/>
      <c r="H316" s="46"/>
      <c r="L316" s="12"/>
    </row>
    <row r="317" spans="6:12" ht="15" customHeight="1" x14ac:dyDescent="0.2">
      <c r="F317" s="12"/>
      <c r="G317" s="45"/>
      <c r="H317" s="46"/>
      <c r="L317" s="12"/>
    </row>
    <row r="318" spans="6:12" ht="15" customHeight="1" x14ac:dyDescent="0.2">
      <c r="F318" s="12"/>
      <c r="G318" s="45"/>
      <c r="H318" s="46"/>
      <c r="L318" s="12"/>
    </row>
    <row r="319" spans="6:12" ht="15" customHeight="1" x14ac:dyDescent="0.2">
      <c r="F319" s="12"/>
      <c r="G319" s="45"/>
      <c r="H319" s="46"/>
      <c r="L319" s="12"/>
    </row>
    <row r="320" spans="6:12" ht="15" customHeight="1" x14ac:dyDescent="0.2">
      <c r="F320" s="12"/>
      <c r="G320" s="45"/>
      <c r="H320" s="46"/>
      <c r="L320" s="12"/>
    </row>
    <row r="321" spans="6:12" ht="15" customHeight="1" x14ac:dyDescent="0.2">
      <c r="F321" s="12"/>
      <c r="G321" s="45"/>
      <c r="H321" s="46"/>
      <c r="L321" s="12"/>
    </row>
    <row r="322" spans="6:12" ht="15" customHeight="1" x14ac:dyDescent="0.2">
      <c r="F322" s="12"/>
      <c r="G322" s="45"/>
      <c r="H322" s="46"/>
      <c r="L322" s="12"/>
    </row>
    <row r="323" spans="6:12" ht="15" customHeight="1" x14ac:dyDescent="0.2">
      <c r="F323" s="12"/>
      <c r="G323" s="45"/>
      <c r="H323" s="46"/>
      <c r="L323" s="12"/>
    </row>
    <row r="324" spans="6:12" ht="15" customHeight="1" x14ac:dyDescent="0.2">
      <c r="F324" s="12"/>
      <c r="G324" s="45"/>
      <c r="H324" s="46"/>
      <c r="L324" s="12"/>
    </row>
    <row r="325" spans="6:12" ht="15" customHeight="1" x14ac:dyDescent="0.2">
      <c r="F325" s="12"/>
      <c r="G325" s="45"/>
      <c r="H325" s="46"/>
      <c r="L325" s="12"/>
    </row>
    <row r="326" spans="6:12" ht="15" customHeight="1" x14ac:dyDescent="0.2">
      <c r="F326" s="12"/>
      <c r="G326" s="45"/>
      <c r="H326" s="46"/>
      <c r="L326" s="12"/>
    </row>
    <row r="327" spans="6:12" ht="15" customHeight="1" x14ac:dyDescent="0.2">
      <c r="F327" s="12"/>
      <c r="G327" s="45"/>
      <c r="H327" s="46"/>
      <c r="L327" s="12"/>
    </row>
    <row r="328" spans="6:12" ht="15" customHeight="1" x14ac:dyDescent="0.2">
      <c r="F328" s="12"/>
      <c r="G328" s="45"/>
      <c r="H328" s="46"/>
      <c r="L328" s="12"/>
    </row>
    <row r="329" spans="6:12" ht="15" customHeight="1" x14ac:dyDescent="0.2">
      <c r="F329" s="12"/>
      <c r="G329" s="45"/>
      <c r="H329" s="46"/>
      <c r="L329" s="12"/>
    </row>
    <row r="330" spans="6:12" ht="15" customHeight="1" x14ac:dyDescent="0.2">
      <c r="F330" s="12"/>
      <c r="G330" s="45"/>
      <c r="H330" s="46"/>
      <c r="L330" s="12"/>
    </row>
    <row r="331" spans="6:12" ht="15" customHeight="1" x14ac:dyDescent="0.2">
      <c r="F331" s="12"/>
      <c r="G331" s="45"/>
      <c r="H331" s="46"/>
      <c r="L331" s="12"/>
    </row>
    <row r="332" spans="6:12" ht="15" customHeight="1" x14ac:dyDescent="0.2">
      <c r="F332" s="12"/>
      <c r="G332" s="45"/>
      <c r="H332" s="46"/>
      <c r="L332" s="12"/>
    </row>
    <row r="333" spans="6:12" ht="15" customHeight="1" x14ac:dyDescent="0.2">
      <c r="F333" s="12"/>
      <c r="G333" s="45"/>
      <c r="H333" s="46"/>
      <c r="L333" s="12"/>
    </row>
    <row r="334" spans="6:12" ht="15" customHeight="1" x14ac:dyDescent="0.2">
      <c r="F334" s="12"/>
      <c r="G334" s="45"/>
      <c r="H334" s="46"/>
      <c r="L334" s="12"/>
    </row>
    <row r="335" spans="6:12" ht="15" customHeight="1" x14ac:dyDescent="0.2">
      <c r="F335" s="12"/>
      <c r="G335" s="45"/>
      <c r="H335" s="46"/>
      <c r="L335" s="12"/>
    </row>
    <row r="336" spans="6:12" ht="15" customHeight="1" x14ac:dyDescent="0.2">
      <c r="F336" s="12"/>
      <c r="G336" s="45"/>
      <c r="H336" s="46"/>
      <c r="L336" s="12"/>
    </row>
    <row r="337" spans="6:12" ht="15" customHeight="1" x14ac:dyDescent="0.2">
      <c r="F337" s="12"/>
      <c r="G337" s="45"/>
      <c r="H337" s="46"/>
      <c r="L337" s="12"/>
    </row>
    <row r="338" spans="6:12" ht="15" customHeight="1" x14ac:dyDescent="0.2">
      <c r="F338" s="12"/>
      <c r="G338" s="45"/>
      <c r="H338" s="46"/>
      <c r="L338" s="12"/>
    </row>
    <row r="339" spans="6:12" ht="15" customHeight="1" x14ac:dyDescent="0.2">
      <c r="F339" s="12"/>
      <c r="G339" s="45"/>
      <c r="H339" s="46"/>
      <c r="L339" s="12"/>
    </row>
    <row r="340" spans="6:12" ht="15" customHeight="1" x14ac:dyDescent="0.2">
      <c r="F340" s="12"/>
      <c r="G340" s="45"/>
      <c r="H340" s="46"/>
      <c r="L340" s="12"/>
    </row>
    <row r="341" spans="6:12" ht="15" customHeight="1" x14ac:dyDescent="0.2">
      <c r="F341" s="12"/>
      <c r="G341" s="45"/>
      <c r="H341" s="46"/>
      <c r="L341" s="12"/>
    </row>
    <row r="342" spans="6:12" ht="15" customHeight="1" x14ac:dyDescent="0.2">
      <c r="F342" s="12"/>
      <c r="G342" s="45"/>
      <c r="H342" s="46"/>
      <c r="L342" s="12"/>
    </row>
    <row r="343" spans="6:12" ht="15" customHeight="1" x14ac:dyDescent="0.2">
      <c r="F343" s="12"/>
      <c r="G343" s="45"/>
      <c r="H343" s="46"/>
      <c r="L343" s="12"/>
    </row>
    <row r="344" spans="6:12" ht="15" customHeight="1" x14ac:dyDescent="0.2">
      <c r="F344" s="12"/>
      <c r="G344" s="45"/>
      <c r="H344" s="46"/>
      <c r="L344" s="12"/>
    </row>
    <row r="345" spans="6:12" ht="15" customHeight="1" x14ac:dyDescent="0.2">
      <c r="F345" s="12"/>
      <c r="G345" s="45"/>
      <c r="H345" s="46"/>
      <c r="L345" s="12"/>
    </row>
    <row r="346" spans="6:12" ht="15" customHeight="1" x14ac:dyDescent="0.2">
      <c r="F346" s="12"/>
      <c r="G346" s="45"/>
      <c r="H346" s="46"/>
      <c r="L346" s="12"/>
    </row>
    <row r="347" spans="6:12" ht="15" customHeight="1" x14ac:dyDescent="0.2">
      <c r="F347" s="12"/>
      <c r="G347" s="45"/>
      <c r="H347" s="46"/>
      <c r="L347" s="12"/>
    </row>
    <row r="348" spans="6:12" ht="15" customHeight="1" x14ac:dyDescent="0.2">
      <c r="F348" s="12"/>
      <c r="G348" s="45"/>
      <c r="H348" s="46"/>
      <c r="L348" s="12"/>
    </row>
    <row r="349" spans="6:12" ht="15" customHeight="1" x14ac:dyDescent="0.2">
      <c r="F349" s="12"/>
      <c r="G349" s="45"/>
      <c r="H349" s="46"/>
      <c r="L349" s="12"/>
    </row>
    <row r="350" spans="6:12" ht="15" customHeight="1" x14ac:dyDescent="0.2">
      <c r="F350" s="12"/>
      <c r="G350" s="45"/>
      <c r="H350" s="46"/>
      <c r="L350" s="12"/>
    </row>
    <row r="351" spans="6:12" ht="15" customHeight="1" x14ac:dyDescent="0.2">
      <c r="F351" s="12"/>
      <c r="G351" s="45"/>
      <c r="H351" s="46"/>
      <c r="L351" s="12"/>
    </row>
    <row r="352" spans="6:12" ht="15" customHeight="1" x14ac:dyDescent="0.2">
      <c r="F352" s="12"/>
      <c r="G352" s="45"/>
      <c r="H352" s="46"/>
      <c r="L352" s="12"/>
    </row>
    <row r="353" spans="6:12" ht="15" customHeight="1" x14ac:dyDescent="0.2">
      <c r="F353" s="12"/>
      <c r="G353" s="45"/>
      <c r="H353" s="46"/>
      <c r="L353" s="12"/>
    </row>
    <row r="354" spans="6:12" ht="15" customHeight="1" x14ac:dyDescent="0.2">
      <c r="F354" s="12"/>
      <c r="G354" s="45"/>
      <c r="H354" s="46"/>
      <c r="L354" s="12"/>
    </row>
    <row r="355" spans="6:12" ht="15" customHeight="1" x14ac:dyDescent="0.2">
      <c r="F355" s="12"/>
      <c r="G355" s="45"/>
      <c r="H355" s="46"/>
      <c r="L355" s="12"/>
    </row>
    <row r="356" spans="6:12" ht="15" customHeight="1" x14ac:dyDescent="0.2">
      <c r="F356" s="12"/>
      <c r="G356" s="45"/>
      <c r="H356" s="46"/>
      <c r="L356" s="12"/>
    </row>
    <row r="357" spans="6:12" ht="15" customHeight="1" x14ac:dyDescent="0.2">
      <c r="F357" s="12"/>
      <c r="G357" s="45"/>
      <c r="H357" s="46"/>
      <c r="L357" s="12"/>
    </row>
    <row r="358" spans="6:12" ht="15" customHeight="1" x14ac:dyDescent="0.2">
      <c r="F358" s="12"/>
      <c r="G358" s="45"/>
      <c r="H358" s="46"/>
      <c r="L358" s="12"/>
    </row>
    <row r="359" spans="6:12" ht="15" customHeight="1" x14ac:dyDescent="0.2">
      <c r="F359" s="12"/>
      <c r="G359" s="45"/>
      <c r="H359" s="46"/>
      <c r="L359" s="12"/>
    </row>
    <row r="360" spans="6:12" ht="15" customHeight="1" x14ac:dyDescent="0.2">
      <c r="F360" s="12"/>
      <c r="G360" s="45"/>
      <c r="H360" s="46"/>
      <c r="L360" s="12"/>
    </row>
    <row r="361" spans="6:12" ht="15" customHeight="1" x14ac:dyDescent="0.2">
      <c r="F361" s="12"/>
      <c r="G361" s="45"/>
      <c r="H361" s="46"/>
      <c r="L361" s="12"/>
    </row>
    <row r="362" spans="6:12" ht="15" customHeight="1" x14ac:dyDescent="0.2">
      <c r="F362" s="12"/>
      <c r="G362" s="45"/>
      <c r="H362" s="46"/>
      <c r="L362" s="12"/>
    </row>
    <row r="363" spans="6:12" ht="15" customHeight="1" x14ac:dyDescent="0.2">
      <c r="F363" s="12"/>
      <c r="G363" s="45"/>
      <c r="H363" s="46"/>
      <c r="L363" s="12"/>
    </row>
    <row r="364" spans="6:12" ht="15" customHeight="1" x14ac:dyDescent="0.2">
      <c r="F364" s="12"/>
      <c r="G364" s="45"/>
      <c r="H364" s="46"/>
      <c r="L364" s="12"/>
    </row>
    <row r="365" spans="6:12" ht="15" customHeight="1" x14ac:dyDescent="0.2">
      <c r="F365" s="12"/>
      <c r="G365" s="45"/>
      <c r="H365" s="46"/>
      <c r="L365" s="12"/>
    </row>
    <row r="366" spans="6:12" ht="15" customHeight="1" x14ac:dyDescent="0.2">
      <c r="F366" s="12"/>
      <c r="G366" s="45"/>
      <c r="H366" s="46"/>
      <c r="L366" s="12"/>
    </row>
    <row r="367" spans="6:12" ht="15" customHeight="1" x14ac:dyDescent="0.2">
      <c r="F367" s="12"/>
      <c r="G367" s="45"/>
      <c r="H367" s="46"/>
      <c r="L367" s="12"/>
    </row>
    <row r="368" spans="6:12" ht="15" customHeight="1" x14ac:dyDescent="0.2">
      <c r="F368" s="12"/>
      <c r="G368" s="45"/>
      <c r="H368" s="46"/>
      <c r="L368" s="12"/>
    </row>
    <row r="369" spans="6:12" ht="15" customHeight="1" x14ac:dyDescent="0.2">
      <c r="F369" s="12"/>
      <c r="G369" s="45"/>
      <c r="H369" s="46"/>
      <c r="L369" s="12"/>
    </row>
    <row r="370" spans="6:12" ht="15" customHeight="1" x14ac:dyDescent="0.2">
      <c r="F370" s="12"/>
      <c r="G370" s="45"/>
      <c r="H370" s="46"/>
      <c r="L370" s="12"/>
    </row>
    <row r="371" spans="6:12" ht="15" customHeight="1" x14ac:dyDescent="0.2">
      <c r="F371" s="12"/>
      <c r="G371" s="45"/>
      <c r="H371" s="46"/>
      <c r="L371" s="12"/>
    </row>
    <row r="372" spans="6:12" ht="15" customHeight="1" x14ac:dyDescent="0.2">
      <c r="F372" s="12"/>
      <c r="G372" s="45"/>
      <c r="H372" s="46"/>
      <c r="L372" s="12"/>
    </row>
    <row r="373" spans="6:12" ht="15" customHeight="1" x14ac:dyDescent="0.2">
      <c r="F373" s="12"/>
      <c r="G373" s="45"/>
      <c r="H373" s="46"/>
      <c r="L373" s="12"/>
    </row>
    <row r="374" spans="6:12" ht="15" customHeight="1" x14ac:dyDescent="0.2">
      <c r="F374" s="12"/>
      <c r="G374" s="45"/>
      <c r="H374" s="46"/>
      <c r="L374" s="12"/>
    </row>
    <row r="375" spans="6:12" ht="15" customHeight="1" x14ac:dyDescent="0.2">
      <c r="F375" s="12"/>
      <c r="G375" s="45"/>
      <c r="H375" s="46"/>
      <c r="L375" s="12"/>
    </row>
    <row r="376" spans="6:12" ht="15" customHeight="1" x14ac:dyDescent="0.2">
      <c r="F376" s="12"/>
      <c r="G376" s="45"/>
      <c r="H376" s="46"/>
      <c r="L376" s="12"/>
    </row>
    <row r="377" spans="6:12" ht="15" customHeight="1" x14ac:dyDescent="0.2">
      <c r="F377" s="12"/>
      <c r="G377" s="45"/>
      <c r="H377" s="46"/>
      <c r="L377" s="12"/>
    </row>
    <row r="378" spans="6:12" ht="15" customHeight="1" x14ac:dyDescent="0.2">
      <c r="F378" s="12"/>
      <c r="G378" s="45"/>
      <c r="H378" s="46"/>
      <c r="L378" s="12"/>
    </row>
    <row r="379" spans="6:12" ht="15" customHeight="1" x14ac:dyDescent="0.2">
      <c r="F379" s="12"/>
      <c r="G379" s="45"/>
      <c r="H379" s="46"/>
      <c r="L379" s="12"/>
    </row>
    <row r="380" spans="6:12" ht="15" customHeight="1" x14ac:dyDescent="0.2">
      <c r="F380" s="12"/>
      <c r="G380" s="45"/>
      <c r="H380" s="46"/>
      <c r="L380" s="12"/>
    </row>
    <row r="381" spans="6:12" ht="15" customHeight="1" x14ac:dyDescent="0.2">
      <c r="F381" s="12"/>
      <c r="G381" s="45"/>
      <c r="H381" s="46"/>
      <c r="L381" s="12"/>
    </row>
    <row r="382" spans="6:12" ht="15" customHeight="1" x14ac:dyDescent="0.2">
      <c r="F382" s="12"/>
      <c r="G382" s="45"/>
      <c r="H382" s="46"/>
      <c r="L382" s="12"/>
    </row>
    <row r="383" spans="6:12" ht="15" customHeight="1" x14ac:dyDescent="0.2">
      <c r="F383" s="12"/>
      <c r="G383" s="45"/>
      <c r="H383" s="46"/>
      <c r="L383" s="12"/>
    </row>
    <row r="384" spans="6:12" ht="15" customHeight="1" x14ac:dyDescent="0.2">
      <c r="F384" s="12"/>
      <c r="G384" s="45"/>
      <c r="H384" s="46"/>
      <c r="L384" s="12"/>
    </row>
    <row r="385" spans="6:12" ht="15" customHeight="1" x14ac:dyDescent="0.2">
      <c r="F385" s="12"/>
      <c r="G385" s="45"/>
      <c r="H385" s="46"/>
      <c r="L385" s="12"/>
    </row>
    <row r="386" spans="6:12" ht="15" customHeight="1" x14ac:dyDescent="0.2">
      <c r="F386" s="12"/>
      <c r="G386" s="45"/>
      <c r="H386" s="46"/>
      <c r="L386" s="12"/>
    </row>
    <row r="387" spans="6:12" ht="15" customHeight="1" x14ac:dyDescent="0.2">
      <c r="F387" s="12"/>
      <c r="G387" s="45"/>
      <c r="H387" s="46"/>
      <c r="L387" s="12"/>
    </row>
    <row r="388" spans="6:12" ht="15" customHeight="1" x14ac:dyDescent="0.2">
      <c r="F388" s="12"/>
      <c r="G388" s="45"/>
      <c r="H388" s="46"/>
      <c r="L388" s="12"/>
    </row>
    <row r="389" spans="6:12" ht="15" customHeight="1" x14ac:dyDescent="0.2">
      <c r="F389" s="12"/>
      <c r="G389" s="45"/>
      <c r="H389" s="46"/>
      <c r="L389" s="12"/>
    </row>
    <row r="390" spans="6:12" ht="15" customHeight="1" x14ac:dyDescent="0.2">
      <c r="F390" s="12"/>
      <c r="G390" s="45"/>
      <c r="H390" s="46"/>
      <c r="L390" s="12"/>
    </row>
    <row r="391" spans="6:12" ht="15" customHeight="1" x14ac:dyDescent="0.2">
      <c r="F391" s="12"/>
      <c r="G391" s="45"/>
      <c r="H391" s="46"/>
      <c r="L391" s="12"/>
    </row>
    <row r="392" spans="6:12" ht="15" customHeight="1" x14ac:dyDescent="0.2">
      <c r="F392" s="12"/>
      <c r="G392" s="45"/>
      <c r="H392" s="46"/>
      <c r="L392" s="12"/>
    </row>
    <row r="393" spans="6:12" ht="15" customHeight="1" x14ac:dyDescent="0.2">
      <c r="F393" s="12"/>
      <c r="G393" s="45"/>
      <c r="H393" s="46"/>
      <c r="L393" s="12"/>
    </row>
    <row r="394" spans="6:12" ht="15" customHeight="1" x14ac:dyDescent="0.2">
      <c r="F394" s="12"/>
      <c r="G394" s="45"/>
      <c r="H394" s="46"/>
      <c r="L394" s="12"/>
    </row>
    <row r="395" spans="6:12" ht="15" customHeight="1" x14ac:dyDescent="0.2">
      <c r="F395" s="12"/>
      <c r="G395" s="45"/>
      <c r="H395" s="46"/>
      <c r="L395" s="12"/>
    </row>
    <row r="396" spans="6:12" ht="15" customHeight="1" x14ac:dyDescent="0.2">
      <c r="F396" s="12"/>
      <c r="G396" s="45"/>
      <c r="H396" s="46"/>
      <c r="L396" s="12"/>
    </row>
    <row r="397" spans="6:12" ht="15" customHeight="1" x14ac:dyDescent="0.2">
      <c r="F397" s="12"/>
      <c r="G397" s="45"/>
      <c r="H397" s="46"/>
      <c r="L397" s="12"/>
    </row>
    <row r="398" spans="6:12" ht="15" customHeight="1" x14ac:dyDescent="0.2">
      <c r="F398" s="12"/>
      <c r="G398" s="45"/>
      <c r="H398" s="46"/>
      <c r="L398" s="12"/>
    </row>
    <row r="399" spans="6:12" ht="15" customHeight="1" x14ac:dyDescent="0.2">
      <c r="F399" s="12"/>
      <c r="G399" s="45"/>
      <c r="H399" s="46"/>
      <c r="L399" s="12"/>
    </row>
    <row r="400" spans="6:12" ht="15" customHeight="1" x14ac:dyDescent="0.2">
      <c r="F400" s="12"/>
      <c r="G400" s="45"/>
      <c r="H400" s="46"/>
      <c r="L400" s="12"/>
    </row>
    <row r="401" spans="6:12" ht="15" customHeight="1" x14ac:dyDescent="0.2">
      <c r="F401" s="12"/>
      <c r="G401" s="45"/>
      <c r="H401" s="46"/>
      <c r="L401" s="12"/>
    </row>
    <row r="402" spans="6:12" ht="15" customHeight="1" x14ac:dyDescent="0.2">
      <c r="F402" s="12"/>
      <c r="G402" s="45"/>
      <c r="H402" s="46"/>
      <c r="L402" s="12"/>
    </row>
    <row r="403" spans="6:12" ht="15" customHeight="1" x14ac:dyDescent="0.2">
      <c r="F403" s="12"/>
      <c r="G403" s="45"/>
      <c r="H403" s="46"/>
      <c r="L403" s="12"/>
    </row>
    <row r="404" spans="6:12" ht="15" customHeight="1" x14ac:dyDescent="0.2">
      <c r="F404" s="12"/>
      <c r="G404" s="45"/>
      <c r="H404" s="46"/>
      <c r="L404" s="12"/>
    </row>
    <row r="405" spans="6:12" ht="15" customHeight="1" x14ac:dyDescent="0.2">
      <c r="F405" s="12"/>
      <c r="G405" s="45"/>
      <c r="H405" s="46"/>
      <c r="L405" s="12"/>
    </row>
    <row r="406" spans="6:12" ht="15" customHeight="1" x14ac:dyDescent="0.2">
      <c r="F406" s="12"/>
      <c r="G406" s="45"/>
      <c r="H406" s="46"/>
      <c r="L406" s="12"/>
    </row>
    <row r="407" spans="6:12" ht="15" customHeight="1" x14ac:dyDescent="0.2">
      <c r="F407" s="12"/>
      <c r="G407" s="45"/>
      <c r="H407" s="46"/>
      <c r="L407" s="12"/>
    </row>
    <row r="408" spans="6:12" ht="15" customHeight="1" x14ac:dyDescent="0.2">
      <c r="F408" s="12"/>
      <c r="G408" s="45"/>
      <c r="H408" s="46"/>
      <c r="L408" s="12"/>
    </row>
    <row r="409" spans="6:12" ht="15" customHeight="1" x14ac:dyDescent="0.2">
      <c r="F409" s="12"/>
      <c r="G409" s="45"/>
      <c r="H409" s="46"/>
      <c r="L409" s="12"/>
    </row>
    <row r="410" spans="6:12" ht="15" customHeight="1" x14ac:dyDescent="0.2">
      <c r="F410" s="12"/>
      <c r="G410" s="45"/>
      <c r="H410" s="46"/>
      <c r="L410" s="12"/>
    </row>
    <row r="411" spans="6:12" ht="15" customHeight="1" x14ac:dyDescent="0.2">
      <c r="F411" s="12"/>
      <c r="G411" s="45"/>
      <c r="H411" s="46"/>
      <c r="L411" s="12"/>
    </row>
    <row r="412" spans="6:12" ht="15" customHeight="1" x14ac:dyDescent="0.2">
      <c r="F412" s="12"/>
      <c r="G412" s="45"/>
      <c r="H412" s="46"/>
      <c r="L412" s="12"/>
    </row>
    <row r="413" spans="6:12" ht="15" customHeight="1" x14ac:dyDescent="0.2">
      <c r="F413" s="12"/>
      <c r="G413" s="45"/>
      <c r="H413" s="46"/>
      <c r="L413" s="12"/>
    </row>
    <row r="414" spans="6:12" ht="15" customHeight="1" x14ac:dyDescent="0.2">
      <c r="F414" s="12"/>
      <c r="G414" s="45"/>
      <c r="H414" s="46"/>
      <c r="L414" s="12"/>
    </row>
    <row r="415" spans="6:12" ht="15" customHeight="1" x14ac:dyDescent="0.2">
      <c r="F415" s="12"/>
      <c r="G415" s="45"/>
      <c r="H415" s="46"/>
      <c r="L415" s="12"/>
    </row>
    <row r="416" spans="6:12" ht="15" customHeight="1" x14ac:dyDescent="0.2">
      <c r="F416" s="12"/>
      <c r="G416" s="45"/>
      <c r="H416" s="46"/>
      <c r="L416" s="12"/>
    </row>
    <row r="417" spans="6:12" ht="15" customHeight="1" x14ac:dyDescent="0.2">
      <c r="F417" s="12"/>
      <c r="G417" s="45"/>
      <c r="H417" s="46"/>
      <c r="L417" s="12"/>
    </row>
    <row r="418" spans="6:12" ht="15" customHeight="1" x14ac:dyDescent="0.2">
      <c r="F418" s="12"/>
      <c r="G418" s="45"/>
      <c r="H418" s="46"/>
      <c r="L418" s="12"/>
    </row>
    <row r="419" spans="6:12" ht="15" customHeight="1" x14ac:dyDescent="0.2">
      <c r="F419" s="12"/>
      <c r="G419" s="45"/>
      <c r="H419" s="46"/>
      <c r="L419" s="12"/>
    </row>
    <row r="420" spans="6:12" ht="15" customHeight="1" x14ac:dyDescent="0.2">
      <c r="F420" s="12"/>
      <c r="G420" s="45"/>
      <c r="H420" s="46"/>
      <c r="L420" s="12"/>
    </row>
    <row r="421" spans="6:12" ht="15" customHeight="1" x14ac:dyDescent="0.2">
      <c r="F421" s="12"/>
      <c r="G421" s="45"/>
      <c r="H421" s="46"/>
      <c r="L421" s="12"/>
    </row>
    <row r="422" spans="6:12" ht="15" customHeight="1" x14ac:dyDescent="0.2">
      <c r="F422" s="12"/>
      <c r="G422" s="45"/>
      <c r="H422" s="46"/>
      <c r="L422" s="12"/>
    </row>
    <row r="423" spans="6:12" ht="15" customHeight="1" x14ac:dyDescent="0.2">
      <c r="F423" s="12"/>
      <c r="G423" s="45"/>
      <c r="H423" s="46"/>
      <c r="L423" s="12"/>
    </row>
    <row r="424" spans="6:12" ht="15" customHeight="1" x14ac:dyDescent="0.2">
      <c r="F424" s="12"/>
      <c r="G424" s="45"/>
      <c r="H424" s="46"/>
      <c r="L424" s="12"/>
    </row>
    <row r="425" spans="6:12" ht="15" customHeight="1" x14ac:dyDescent="0.2">
      <c r="F425" s="12"/>
      <c r="G425" s="45"/>
      <c r="H425" s="46"/>
      <c r="L425" s="12"/>
    </row>
    <row r="426" spans="6:12" ht="15" customHeight="1" x14ac:dyDescent="0.2">
      <c r="F426" s="12"/>
      <c r="G426" s="45"/>
      <c r="H426" s="46"/>
      <c r="L426" s="12"/>
    </row>
    <row r="427" spans="6:12" ht="15" customHeight="1" x14ac:dyDescent="0.2">
      <c r="F427" s="12"/>
      <c r="G427" s="45"/>
      <c r="H427" s="46"/>
      <c r="L427" s="12"/>
    </row>
    <row r="428" spans="6:12" ht="15" customHeight="1" x14ac:dyDescent="0.2">
      <c r="F428" s="12"/>
      <c r="G428" s="45"/>
      <c r="H428" s="46"/>
      <c r="L428" s="12"/>
    </row>
    <row r="429" spans="6:12" ht="15" customHeight="1" x14ac:dyDescent="0.2">
      <c r="F429" s="12"/>
      <c r="G429" s="45"/>
      <c r="H429" s="46"/>
      <c r="L429" s="12"/>
    </row>
    <row r="430" spans="6:12" ht="15" customHeight="1" x14ac:dyDescent="0.2">
      <c r="F430" s="12"/>
      <c r="G430" s="45"/>
      <c r="H430" s="46"/>
      <c r="L430" s="12"/>
    </row>
    <row r="431" spans="6:12" ht="15" customHeight="1" x14ac:dyDescent="0.2">
      <c r="F431" s="12"/>
      <c r="G431" s="45"/>
      <c r="H431" s="46"/>
      <c r="L431" s="12"/>
    </row>
    <row r="432" spans="6:12" ht="15" customHeight="1" x14ac:dyDescent="0.2">
      <c r="F432" s="12"/>
      <c r="G432" s="45"/>
      <c r="H432" s="46"/>
      <c r="L432" s="12"/>
    </row>
    <row r="433" spans="6:12" ht="15" customHeight="1" x14ac:dyDescent="0.2">
      <c r="F433" s="12"/>
      <c r="G433" s="45"/>
      <c r="H433" s="46"/>
      <c r="L433" s="12"/>
    </row>
    <row r="434" spans="6:12" ht="15" customHeight="1" x14ac:dyDescent="0.2">
      <c r="F434" s="12"/>
      <c r="G434" s="45"/>
      <c r="H434" s="46"/>
      <c r="L434" s="12"/>
    </row>
    <row r="435" spans="6:12" ht="15" customHeight="1" x14ac:dyDescent="0.2">
      <c r="F435" s="12"/>
      <c r="G435" s="45"/>
      <c r="H435" s="46"/>
      <c r="L435" s="12"/>
    </row>
    <row r="436" spans="6:12" ht="15" customHeight="1" x14ac:dyDescent="0.2">
      <c r="F436" s="12"/>
      <c r="G436" s="45"/>
      <c r="H436" s="46"/>
      <c r="L436" s="12"/>
    </row>
    <row r="437" spans="6:12" ht="15" customHeight="1" x14ac:dyDescent="0.2">
      <c r="F437" s="12"/>
      <c r="G437" s="45"/>
      <c r="H437" s="46"/>
      <c r="L437" s="12"/>
    </row>
    <row r="438" spans="6:12" ht="15" customHeight="1" x14ac:dyDescent="0.2">
      <c r="F438" s="12"/>
      <c r="G438" s="45"/>
      <c r="H438" s="46"/>
      <c r="L438" s="12"/>
    </row>
    <row r="439" spans="6:12" ht="15" customHeight="1" x14ac:dyDescent="0.2">
      <c r="F439" s="12"/>
      <c r="G439" s="45"/>
      <c r="H439" s="46"/>
      <c r="L439" s="12"/>
    </row>
    <row r="440" spans="6:12" ht="15" customHeight="1" x14ac:dyDescent="0.2">
      <c r="F440" s="12"/>
      <c r="G440" s="45"/>
      <c r="H440" s="46"/>
      <c r="L440" s="12"/>
    </row>
    <row r="441" spans="6:12" ht="15" customHeight="1" x14ac:dyDescent="0.2">
      <c r="F441" s="12"/>
      <c r="G441" s="45"/>
      <c r="H441" s="46"/>
      <c r="L441" s="12"/>
    </row>
    <row r="442" spans="6:12" ht="15" customHeight="1" x14ac:dyDescent="0.2">
      <c r="F442" s="12"/>
      <c r="G442" s="45"/>
      <c r="H442" s="46"/>
      <c r="L442" s="12"/>
    </row>
    <row r="443" spans="6:12" ht="15" customHeight="1" x14ac:dyDescent="0.2">
      <c r="F443" s="12"/>
      <c r="G443" s="45"/>
      <c r="H443" s="46"/>
      <c r="L443" s="12"/>
    </row>
    <row r="444" spans="6:12" ht="15" customHeight="1" x14ac:dyDescent="0.2">
      <c r="F444" s="12"/>
      <c r="G444" s="45"/>
      <c r="H444" s="46"/>
      <c r="L444" s="12"/>
    </row>
    <row r="445" spans="6:12" ht="15" customHeight="1" x14ac:dyDescent="0.2">
      <c r="F445" s="12"/>
      <c r="G445" s="45"/>
      <c r="H445" s="46"/>
      <c r="L445" s="12"/>
    </row>
    <row r="446" spans="6:12" ht="15" customHeight="1" x14ac:dyDescent="0.2">
      <c r="F446" s="12"/>
      <c r="G446" s="45"/>
      <c r="H446" s="46"/>
      <c r="L446" s="12"/>
    </row>
    <row r="447" spans="6:12" ht="15" customHeight="1" x14ac:dyDescent="0.2">
      <c r="F447" s="12"/>
      <c r="G447" s="45"/>
      <c r="H447" s="46"/>
      <c r="L447" s="12"/>
    </row>
    <row r="448" spans="6:12" ht="15" customHeight="1" x14ac:dyDescent="0.2">
      <c r="F448" s="12"/>
      <c r="G448" s="45"/>
      <c r="H448" s="46"/>
      <c r="L448" s="12"/>
    </row>
    <row r="449" spans="6:12" ht="15" customHeight="1" x14ac:dyDescent="0.2">
      <c r="F449" s="12"/>
      <c r="G449" s="45"/>
      <c r="H449" s="46"/>
      <c r="L449" s="12"/>
    </row>
    <row r="450" spans="6:12" ht="15" customHeight="1" x14ac:dyDescent="0.2">
      <c r="F450" s="12"/>
      <c r="G450" s="45"/>
      <c r="H450" s="46"/>
      <c r="L450" s="12"/>
    </row>
    <row r="451" spans="6:12" ht="15" customHeight="1" x14ac:dyDescent="0.2">
      <c r="F451" s="12"/>
      <c r="G451" s="45"/>
      <c r="H451" s="46"/>
      <c r="L451" s="12"/>
    </row>
    <row r="452" spans="6:12" ht="15" customHeight="1" x14ac:dyDescent="0.2">
      <c r="F452" s="12"/>
      <c r="G452" s="45"/>
      <c r="H452" s="46"/>
      <c r="L452" s="12"/>
    </row>
    <row r="453" spans="6:12" ht="15" customHeight="1" x14ac:dyDescent="0.2">
      <c r="F453" s="12"/>
      <c r="G453" s="45"/>
      <c r="H453" s="46"/>
      <c r="L453" s="12"/>
    </row>
    <row r="454" spans="6:12" ht="15" customHeight="1" x14ac:dyDescent="0.2">
      <c r="F454" s="12"/>
      <c r="G454" s="45"/>
      <c r="H454" s="46"/>
      <c r="L454" s="12"/>
    </row>
    <row r="455" spans="6:12" ht="15" customHeight="1" x14ac:dyDescent="0.2">
      <c r="F455" s="12"/>
      <c r="G455" s="45"/>
      <c r="H455" s="46"/>
      <c r="L455" s="12"/>
    </row>
    <row r="456" spans="6:12" ht="15" customHeight="1" x14ac:dyDescent="0.2">
      <c r="F456" s="12"/>
      <c r="G456" s="45"/>
      <c r="H456" s="46"/>
      <c r="L456" s="12"/>
    </row>
    <row r="457" spans="6:12" ht="15" customHeight="1" x14ac:dyDescent="0.2">
      <c r="F457" s="12"/>
      <c r="G457" s="45"/>
      <c r="H457" s="46"/>
      <c r="L457" s="12"/>
    </row>
    <row r="458" spans="6:12" ht="15" customHeight="1" x14ac:dyDescent="0.2">
      <c r="F458" s="12"/>
      <c r="G458" s="45"/>
      <c r="H458" s="46"/>
      <c r="L458" s="12"/>
    </row>
    <row r="459" spans="6:12" ht="15" customHeight="1" x14ac:dyDescent="0.2">
      <c r="F459" s="12"/>
      <c r="G459" s="45"/>
      <c r="H459" s="46"/>
      <c r="L459" s="12"/>
    </row>
    <row r="460" spans="6:12" ht="15" customHeight="1" x14ac:dyDescent="0.2">
      <c r="F460" s="12"/>
      <c r="G460" s="45"/>
      <c r="H460" s="46"/>
      <c r="L460" s="12"/>
    </row>
    <row r="461" spans="6:12" ht="15" customHeight="1" x14ac:dyDescent="0.2">
      <c r="F461" s="12"/>
      <c r="G461" s="45"/>
      <c r="H461" s="46"/>
      <c r="L461" s="12"/>
    </row>
    <row r="462" spans="6:12" ht="15" customHeight="1" x14ac:dyDescent="0.2">
      <c r="F462" s="12"/>
      <c r="G462" s="45"/>
      <c r="H462" s="46"/>
      <c r="L462" s="12"/>
    </row>
    <row r="463" spans="6:12" ht="15" customHeight="1" x14ac:dyDescent="0.2">
      <c r="F463" s="12"/>
      <c r="G463" s="45"/>
      <c r="H463" s="46"/>
      <c r="L463" s="12"/>
    </row>
    <row r="464" spans="6:12" ht="15" customHeight="1" x14ac:dyDescent="0.2">
      <c r="F464" s="12"/>
      <c r="G464" s="45"/>
      <c r="H464" s="46"/>
      <c r="L464" s="12"/>
    </row>
    <row r="465" spans="6:12" ht="15" customHeight="1" x14ac:dyDescent="0.2">
      <c r="F465" s="12"/>
      <c r="G465" s="45"/>
      <c r="H465" s="46"/>
      <c r="L465" s="12"/>
    </row>
    <row r="466" spans="6:12" ht="15" customHeight="1" x14ac:dyDescent="0.2">
      <c r="F466" s="12"/>
      <c r="G466" s="45"/>
      <c r="H466" s="46"/>
      <c r="L466" s="12"/>
    </row>
    <row r="467" spans="6:12" ht="15" customHeight="1" x14ac:dyDescent="0.2">
      <c r="F467" s="12"/>
      <c r="G467" s="45"/>
      <c r="H467" s="46"/>
      <c r="L467" s="12"/>
    </row>
    <row r="468" spans="6:12" ht="15" customHeight="1" x14ac:dyDescent="0.2">
      <c r="F468" s="12"/>
      <c r="G468" s="45"/>
      <c r="H468" s="46"/>
      <c r="L468" s="12"/>
    </row>
    <row r="469" spans="6:12" ht="15" customHeight="1" x14ac:dyDescent="0.2">
      <c r="F469" s="12"/>
      <c r="G469" s="45"/>
      <c r="H469" s="46"/>
      <c r="L469" s="12"/>
    </row>
    <row r="470" spans="6:12" ht="15" customHeight="1" x14ac:dyDescent="0.2">
      <c r="F470" s="12"/>
      <c r="G470" s="45"/>
      <c r="H470" s="46"/>
      <c r="L470" s="12"/>
    </row>
    <row r="471" spans="6:12" ht="15" customHeight="1" x14ac:dyDescent="0.2">
      <c r="F471" s="12"/>
      <c r="G471" s="45"/>
      <c r="H471" s="46"/>
      <c r="L471" s="12"/>
    </row>
    <row r="472" spans="6:12" ht="15" customHeight="1" x14ac:dyDescent="0.2">
      <c r="F472" s="12"/>
      <c r="G472" s="45"/>
      <c r="H472" s="46"/>
      <c r="L472" s="12"/>
    </row>
    <row r="473" spans="6:12" ht="15" customHeight="1" x14ac:dyDescent="0.2">
      <c r="F473" s="12"/>
      <c r="G473" s="45"/>
      <c r="H473" s="46"/>
      <c r="L473" s="12"/>
    </row>
    <row r="474" spans="6:12" ht="15" customHeight="1" x14ac:dyDescent="0.2">
      <c r="F474" s="12"/>
      <c r="G474" s="45"/>
      <c r="H474" s="46"/>
      <c r="L474" s="12"/>
    </row>
    <row r="475" spans="6:12" ht="15" customHeight="1" x14ac:dyDescent="0.2">
      <c r="F475" s="12"/>
      <c r="G475" s="45"/>
      <c r="H475" s="46"/>
      <c r="L475" s="12"/>
    </row>
    <row r="476" spans="6:12" ht="15" customHeight="1" x14ac:dyDescent="0.2">
      <c r="F476" s="12"/>
      <c r="G476" s="45"/>
      <c r="H476" s="46"/>
      <c r="L476" s="12"/>
    </row>
    <row r="477" spans="6:12" ht="15" customHeight="1" x14ac:dyDescent="0.2">
      <c r="F477" s="12"/>
      <c r="G477" s="45"/>
      <c r="H477" s="46"/>
      <c r="L477" s="12"/>
    </row>
    <row r="478" spans="6:12" ht="15" customHeight="1" x14ac:dyDescent="0.2">
      <c r="F478" s="12"/>
      <c r="G478" s="45"/>
      <c r="H478" s="46"/>
      <c r="L478" s="12"/>
    </row>
    <row r="479" spans="6:12" ht="15" customHeight="1" x14ac:dyDescent="0.2">
      <c r="F479" s="12"/>
      <c r="G479" s="45"/>
      <c r="H479" s="46"/>
      <c r="L479" s="12"/>
    </row>
    <row r="480" spans="6:12" ht="15" customHeight="1" x14ac:dyDescent="0.2">
      <c r="F480" s="12"/>
      <c r="G480" s="45"/>
      <c r="H480" s="46"/>
      <c r="L480" s="12"/>
    </row>
    <row r="481" spans="6:12" ht="15" customHeight="1" x14ac:dyDescent="0.2">
      <c r="F481" s="12"/>
      <c r="G481" s="45"/>
      <c r="H481" s="46"/>
      <c r="L481" s="12"/>
    </row>
    <row r="482" spans="6:12" ht="15" customHeight="1" x14ac:dyDescent="0.2">
      <c r="F482" s="12"/>
      <c r="G482" s="45"/>
      <c r="H482" s="46"/>
      <c r="L482" s="12"/>
    </row>
    <row r="483" spans="6:12" ht="15" customHeight="1" x14ac:dyDescent="0.2">
      <c r="F483" s="12"/>
      <c r="G483" s="45"/>
      <c r="H483" s="46"/>
      <c r="L483" s="12"/>
    </row>
    <row r="484" spans="6:12" ht="15" customHeight="1" x14ac:dyDescent="0.2">
      <c r="F484" s="12"/>
      <c r="G484" s="45"/>
      <c r="H484" s="46"/>
      <c r="L484" s="12"/>
    </row>
    <row r="485" spans="6:12" ht="15" customHeight="1" x14ac:dyDescent="0.2">
      <c r="F485" s="12"/>
      <c r="G485" s="45"/>
      <c r="H485" s="46"/>
      <c r="L485" s="12"/>
    </row>
    <row r="486" spans="6:12" ht="15" customHeight="1" x14ac:dyDescent="0.2">
      <c r="F486" s="12"/>
      <c r="G486" s="45"/>
      <c r="H486" s="46"/>
      <c r="L486" s="12"/>
    </row>
    <row r="487" spans="6:12" ht="15" customHeight="1" x14ac:dyDescent="0.2">
      <c r="F487" s="12"/>
      <c r="G487" s="45"/>
      <c r="H487" s="46"/>
      <c r="L487" s="12"/>
    </row>
    <row r="488" spans="6:12" ht="15" customHeight="1" x14ac:dyDescent="0.2">
      <c r="F488" s="12"/>
      <c r="G488" s="45"/>
      <c r="H488" s="46"/>
      <c r="L488" s="12"/>
    </row>
    <row r="489" spans="6:12" ht="15" customHeight="1" x14ac:dyDescent="0.2">
      <c r="F489" s="12"/>
      <c r="G489" s="45"/>
      <c r="H489" s="46"/>
      <c r="L489" s="12"/>
    </row>
    <row r="490" spans="6:12" ht="15" customHeight="1" x14ac:dyDescent="0.2">
      <c r="F490" s="12"/>
      <c r="G490" s="45"/>
      <c r="H490" s="46"/>
      <c r="L490" s="12"/>
    </row>
    <row r="491" spans="6:12" ht="15" customHeight="1" x14ac:dyDescent="0.2">
      <c r="F491" s="12"/>
      <c r="G491" s="45"/>
      <c r="H491" s="46"/>
      <c r="L491" s="12"/>
    </row>
    <row r="492" spans="6:12" ht="15" customHeight="1" x14ac:dyDescent="0.2">
      <c r="F492" s="12"/>
      <c r="G492" s="45"/>
      <c r="H492" s="46"/>
      <c r="L492" s="12"/>
    </row>
    <row r="493" spans="6:12" ht="15" customHeight="1" x14ac:dyDescent="0.2">
      <c r="F493" s="12"/>
      <c r="G493" s="45"/>
      <c r="H493" s="46"/>
      <c r="L493" s="12"/>
    </row>
    <row r="494" spans="6:12" ht="15" customHeight="1" x14ac:dyDescent="0.2">
      <c r="F494" s="12"/>
      <c r="G494" s="45"/>
      <c r="H494" s="46"/>
      <c r="L494" s="12"/>
    </row>
    <row r="495" spans="6:12" ht="15" customHeight="1" x14ac:dyDescent="0.2">
      <c r="F495" s="12"/>
      <c r="G495" s="45"/>
      <c r="H495" s="46"/>
      <c r="L495" s="12"/>
    </row>
    <row r="496" spans="6:12" ht="15" customHeight="1" x14ac:dyDescent="0.2">
      <c r="F496" s="12"/>
      <c r="G496" s="45"/>
      <c r="H496" s="46"/>
      <c r="L496" s="12"/>
    </row>
    <row r="497" spans="6:12" ht="15" customHeight="1" x14ac:dyDescent="0.2">
      <c r="F497" s="12"/>
      <c r="G497" s="45"/>
      <c r="H497" s="46"/>
      <c r="L497" s="12"/>
    </row>
    <row r="498" spans="6:12" ht="15" customHeight="1" x14ac:dyDescent="0.2">
      <c r="F498" s="12"/>
      <c r="G498" s="45"/>
      <c r="H498" s="46"/>
      <c r="L498" s="12"/>
    </row>
    <row r="499" spans="6:12" ht="15" customHeight="1" x14ac:dyDescent="0.2">
      <c r="F499" s="12"/>
      <c r="G499" s="45"/>
      <c r="H499" s="46"/>
      <c r="L499" s="12"/>
    </row>
    <row r="500" spans="6:12" ht="15" customHeight="1" x14ac:dyDescent="0.2">
      <c r="F500" s="12"/>
      <c r="G500" s="45"/>
      <c r="H500" s="46"/>
      <c r="L500" s="12"/>
    </row>
    <row r="501" spans="6:12" ht="15" customHeight="1" x14ac:dyDescent="0.2">
      <c r="F501" s="12"/>
      <c r="G501" s="45"/>
      <c r="H501" s="46"/>
      <c r="L501" s="12"/>
    </row>
    <row r="502" spans="6:12" ht="15" customHeight="1" x14ac:dyDescent="0.2">
      <c r="F502" s="12"/>
      <c r="G502" s="45"/>
      <c r="H502" s="46"/>
      <c r="L502" s="12"/>
    </row>
    <row r="503" spans="6:12" ht="15" customHeight="1" x14ac:dyDescent="0.2">
      <c r="F503" s="12"/>
      <c r="G503" s="45"/>
      <c r="H503" s="46"/>
      <c r="L503" s="12"/>
    </row>
    <row r="504" spans="6:12" ht="15" customHeight="1" x14ac:dyDescent="0.2">
      <c r="F504" s="12"/>
      <c r="G504" s="45"/>
      <c r="H504" s="46"/>
      <c r="L504" s="12"/>
    </row>
    <row r="505" spans="6:12" ht="15" customHeight="1" x14ac:dyDescent="0.2">
      <c r="F505" s="12"/>
      <c r="G505" s="45"/>
      <c r="H505" s="46"/>
      <c r="L505" s="12"/>
    </row>
    <row r="506" spans="6:12" ht="15" customHeight="1" x14ac:dyDescent="0.2">
      <c r="F506" s="12"/>
      <c r="G506" s="45"/>
      <c r="H506" s="46"/>
      <c r="L506" s="12"/>
    </row>
    <row r="507" spans="6:12" ht="15" customHeight="1" x14ac:dyDescent="0.2">
      <c r="F507" s="12"/>
      <c r="G507" s="45"/>
      <c r="H507" s="46"/>
      <c r="L507" s="12"/>
    </row>
    <row r="508" spans="6:12" ht="15" customHeight="1" x14ac:dyDescent="0.2">
      <c r="F508" s="12"/>
      <c r="G508" s="45"/>
      <c r="H508" s="46"/>
      <c r="L508" s="12"/>
    </row>
    <row r="509" spans="6:12" ht="15" customHeight="1" x14ac:dyDescent="0.2">
      <c r="F509" s="12"/>
      <c r="G509" s="45"/>
      <c r="H509" s="46"/>
      <c r="L509" s="12"/>
    </row>
    <row r="510" spans="6:12" ht="15" customHeight="1" x14ac:dyDescent="0.2">
      <c r="F510" s="12"/>
      <c r="G510" s="45"/>
      <c r="H510" s="46"/>
      <c r="L510" s="12"/>
    </row>
    <row r="511" spans="6:12" ht="15" customHeight="1" x14ac:dyDescent="0.2">
      <c r="F511" s="12"/>
      <c r="G511" s="45"/>
      <c r="H511" s="46"/>
      <c r="L511" s="12"/>
    </row>
    <row r="512" spans="6:12" ht="15" customHeight="1" x14ac:dyDescent="0.2">
      <c r="F512" s="12"/>
      <c r="G512" s="45"/>
      <c r="H512" s="46"/>
      <c r="L512" s="12"/>
    </row>
    <row r="513" spans="6:12" ht="15" customHeight="1" x14ac:dyDescent="0.2">
      <c r="F513" s="12"/>
      <c r="G513" s="45"/>
      <c r="H513" s="46"/>
      <c r="L513" s="12"/>
    </row>
    <row r="514" spans="6:12" ht="15" customHeight="1" x14ac:dyDescent="0.2">
      <c r="F514" s="12"/>
      <c r="G514" s="45"/>
      <c r="H514" s="46"/>
      <c r="L514" s="12"/>
    </row>
    <row r="515" spans="6:12" ht="15" customHeight="1" x14ac:dyDescent="0.2">
      <c r="F515" s="12"/>
      <c r="G515" s="45"/>
      <c r="H515" s="46"/>
      <c r="L515" s="12"/>
    </row>
    <row r="516" spans="6:12" ht="15" customHeight="1" x14ac:dyDescent="0.2">
      <c r="F516" s="12"/>
      <c r="G516" s="45"/>
      <c r="H516" s="46"/>
      <c r="L516" s="12"/>
    </row>
    <row r="517" spans="6:12" ht="15" customHeight="1" x14ac:dyDescent="0.2">
      <c r="F517" s="12"/>
      <c r="G517" s="45"/>
      <c r="H517" s="46"/>
      <c r="L517" s="12"/>
    </row>
    <row r="518" spans="6:12" ht="15" customHeight="1" x14ac:dyDescent="0.2">
      <c r="F518" s="12"/>
      <c r="G518" s="45"/>
      <c r="H518" s="46"/>
      <c r="L518" s="12"/>
    </row>
    <row r="519" spans="6:12" ht="15" customHeight="1" x14ac:dyDescent="0.2">
      <c r="F519" s="12"/>
      <c r="G519" s="45"/>
      <c r="H519" s="46"/>
      <c r="L519" s="12"/>
    </row>
    <row r="520" spans="6:12" ht="15" customHeight="1" x14ac:dyDescent="0.2">
      <c r="F520" s="12"/>
      <c r="G520" s="45"/>
      <c r="H520" s="46"/>
      <c r="L520" s="12"/>
    </row>
    <row r="521" spans="6:12" ht="15" customHeight="1" x14ac:dyDescent="0.2">
      <c r="F521" s="12"/>
      <c r="G521" s="45"/>
      <c r="H521" s="46"/>
      <c r="L521" s="12"/>
    </row>
    <row r="522" spans="6:12" ht="15" customHeight="1" x14ac:dyDescent="0.2">
      <c r="F522" s="12"/>
      <c r="G522" s="45"/>
      <c r="H522" s="46"/>
      <c r="L522" s="12"/>
    </row>
    <row r="523" spans="6:12" ht="15" customHeight="1" x14ac:dyDescent="0.2">
      <c r="F523" s="12"/>
      <c r="G523" s="45"/>
      <c r="H523" s="46"/>
      <c r="L523" s="12"/>
    </row>
    <row r="524" spans="6:12" ht="15" customHeight="1" x14ac:dyDescent="0.2">
      <c r="F524" s="12"/>
      <c r="G524" s="45"/>
      <c r="H524" s="46"/>
      <c r="L524" s="12"/>
    </row>
    <row r="525" spans="6:12" ht="15" customHeight="1" x14ac:dyDescent="0.2">
      <c r="F525" s="12"/>
      <c r="G525" s="45"/>
      <c r="H525" s="46"/>
      <c r="L525" s="12"/>
    </row>
    <row r="526" spans="6:12" ht="15" customHeight="1" x14ac:dyDescent="0.2">
      <c r="F526" s="12"/>
      <c r="G526" s="45"/>
      <c r="H526" s="46"/>
      <c r="L526" s="12"/>
    </row>
    <row r="527" spans="6:12" ht="15" customHeight="1" x14ac:dyDescent="0.2">
      <c r="F527" s="12"/>
      <c r="G527" s="45"/>
      <c r="H527" s="46"/>
      <c r="L527" s="12"/>
    </row>
    <row r="528" spans="6:12" ht="15" customHeight="1" x14ac:dyDescent="0.2">
      <c r="F528" s="12"/>
      <c r="G528" s="45"/>
      <c r="H528" s="46"/>
      <c r="L528" s="12"/>
    </row>
    <row r="529" spans="6:12" ht="15" customHeight="1" x14ac:dyDescent="0.2">
      <c r="F529" s="12"/>
      <c r="G529" s="45"/>
      <c r="H529" s="46"/>
      <c r="L529" s="12"/>
    </row>
    <row r="530" spans="6:12" ht="15" customHeight="1" x14ac:dyDescent="0.2">
      <c r="F530" s="12"/>
      <c r="G530" s="45"/>
      <c r="H530" s="46"/>
      <c r="L530" s="12"/>
    </row>
    <row r="531" spans="6:12" ht="15" customHeight="1" x14ac:dyDescent="0.2">
      <c r="F531" s="12"/>
      <c r="G531" s="45"/>
      <c r="H531" s="46"/>
      <c r="L531" s="12"/>
    </row>
    <row r="532" spans="6:12" ht="15" customHeight="1" x14ac:dyDescent="0.2">
      <c r="F532" s="12"/>
      <c r="G532" s="45"/>
      <c r="H532" s="46"/>
      <c r="L532" s="12"/>
    </row>
    <row r="533" spans="6:12" ht="15" customHeight="1" x14ac:dyDescent="0.2">
      <c r="F533" s="12"/>
      <c r="G533" s="45"/>
      <c r="H533" s="46"/>
      <c r="L533" s="12"/>
    </row>
    <row r="534" spans="6:12" ht="15" customHeight="1" x14ac:dyDescent="0.2">
      <c r="F534" s="12"/>
      <c r="G534" s="45"/>
      <c r="H534" s="46"/>
      <c r="L534" s="12"/>
    </row>
    <row r="535" spans="6:12" ht="15" customHeight="1" x14ac:dyDescent="0.2">
      <c r="F535" s="12"/>
      <c r="G535" s="45"/>
      <c r="H535" s="46"/>
      <c r="L535" s="12"/>
    </row>
    <row r="536" spans="6:12" ht="15" customHeight="1" x14ac:dyDescent="0.2">
      <c r="F536" s="12"/>
      <c r="G536" s="45"/>
      <c r="H536" s="46"/>
      <c r="L536" s="12"/>
    </row>
    <row r="537" spans="6:12" ht="15" customHeight="1" x14ac:dyDescent="0.2">
      <c r="F537" s="12"/>
      <c r="G537" s="45"/>
      <c r="H537" s="46"/>
      <c r="L537" s="12"/>
    </row>
    <row r="538" spans="6:12" ht="15" customHeight="1" x14ac:dyDescent="0.2">
      <c r="F538" s="12"/>
      <c r="G538" s="45"/>
      <c r="H538" s="46"/>
      <c r="L538" s="12"/>
    </row>
    <row r="539" spans="6:12" ht="15" customHeight="1" x14ac:dyDescent="0.2">
      <c r="F539" s="12"/>
      <c r="G539" s="45"/>
      <c r="H539" s="46"/>
      <c r="L539" s="12"/>
    </row>
    <row r="540" spans="6:12" ht="15" customHeight="1" x14ac:dyDescent="0.2">
      <c r="F540" s="12"/>
      <c r="G540" s="45"/>
      <c r="H540" s="46"/>
      <c r="L540" s="12"/>
    </row>
    <row r="541" spans="6:12" ht="15" customHeight="1" x14ac:dyDescent="0.2">
      <c r="F541" s="12"/>
      <c r="G541" s="45"/>
      <c r="H541" s="46"/>
      <c r="L541" s="12"/>
    </row>
    <row r="542" spans="6:12" ht="15" customHeight="1" x14ac:dyDescent="0.2">
      <c r="F542" s="12"/>
      <c r="G542" s="45"/>
      <c r="H542" s="46"/>
      <c r="L542" s="12"/>
    </row>
    <row r="543" spans="6:12" ht="15" customHeight="1" x14ac:dyDescent="0.2">
      <c r="F543" s="12"/>
      <c r="G543" s="45"/>
      <c r="H543" s="46"/>
      <c r="L543" s="12"/>
    </row>
    <row r="544" spans="6:12" ht="15" customHeight="1" x14ac:dyDescent="0.2">
      <c r="F544" s="12"/>
      <c r="G544" s="45"/>
      <c r="H544" s="46"/>
      <c r="L544" s="12"/>
    </row>
    <row r="545" spans="6:12" ht="15" customHeight="1" x14ac:dyDescent="0.2">
      <c r="F545" s="12"/>
      <c r="G545" s="45"/>
      <c r="H545" s="46"/>
      <c r="L545" s="12"/>
    </row>
    <row r="546" spans="6:12" ht="15" customHeight="1" x14ac:dyDescent="0.2">
      <c r="F546" s="12"/>
      <c r="G546" s="45"/>
      <c r="H546" s="46"/>
      <c r="L546" s="12"/>
    </row>
    <row r="547" spans="6:12" ht="15" customHeight="1" x14ac:dyDescent="0.2">
      <c r="F547" s="12"/>
      <c r="G547" s="45"/>
      <c r="H547" s="46"/>
      <c r="L547" s="12"/>
    </row>
    <row r="548" spans="6:12" ht="15" customHeight="1" x14ac:dyDescent="0.2">
      <c r="F548" s="12"/>
      <c r="G548" s="45"/>
      <c r="H548" s="46"/>
      <c r="L548" s="12"/>
    </row>
    <row r="549" spans="6:12" ht="15" customHeight="1" x14ac:dyDescent="0.2">
      <c r="F549" s="12"/>
      <c r="G549" s="45"/>
      <c r="H549" s="46"/>
      <c r="L549" s="12"/>
    </row>
    <row r="550" spans="6:12" ht="15" customHeight="1" x14ac:dyDescent="0.2">
      <c r="F550" s="12"/>
      <c r="G550" s="45"/>
      <c r="H550" s="46"/>
      <c r="L550" s="12"/>
    </row>
    <row r="551" spans="6:12" ht="15" customHeight="1" x14ac:dyDescent="0.2">
      <c r="F551" s="12"/>
      <c r="G551" s="45"/>
      <c r="H551" s="46"/>
      <c r="L551" s="12"/>
    </row>
    <row r="552" spans="6:12" ht="15" customHeight="1" x14ac:dyDescent="0.2">
      <c r="F552" s="12"/>
      <c r="G552" s="45"/>
      <c r="H552" s="46"/>
      <c r="L552" s="12"/>
    </row>
    <row r="553" spans="6:12" ht="15" customHeight="1" x14ac:dyDescent="0.2">
      <c r="F553" s="12"/>
      <c r="G553" s="45"/>
      <c r="H553" s="46"/>
      <c r="L553" s="12"/>
    </row>
    <row r="554" spans="6:12" ht="15" customHeight="1" x14ac:dyDescent="0.2">
      <c r="F554" s="12"/>
      <c r="G554" s="45"/>
      <c r="H554" s="46"/>
      <c r="L554" s="12"/>
    </row>
    <row r="555" spans="6:12" ht="15" customHeight="1" x14ac:dyDescent="0.2">
      <c r="F555" s="12"/>
      <c r="G555" s="45"/>
      <c r="H555" s="46"/>
      <c r="L555" s="12"/>
    </row>
    <row r="556" spans="6:12" ht="15" customHeight="1" x14ac:dyDescent="0.2">
      <c r="F556" s="12"/>
      <c r="G556" s="45"/>
      <c r="H556" s="46"/>
      <c r="L556" s="12"/>
    </row>
    <row r="557" spans="6:12" ht="15" customHeight="1" x14ac:dyDescent="0.2">
      <c r="F557" s="12"/>
      <c r="G557" s="45"/>
      <c r="H557" s="46"/>
      <c r="L557" s="12"/>
    </row>
    <row r="558" spans="6:12" ht="15" customHeight="1" x14ac:dyDescent="0.2">
      <c r="F558" s="12"/>
      <c r="G558" s="45"/>
      <c r="H558" s="46"/>
      <c r="L558" s="12"/>
    </row>
    <row r="559" spans="6:12" ht="15" customHeight="1" x14ac:dyDescent="0.2">
      <c r="F559" s="12"/>
      <c r="G559" s="45"/>
      <c r="H559" s="46"/>
      <c r="L559" s="12"/>
    </row>
    <row r="560" spans="6:12" ht="15" customHeight="1" x14ac:dyDescent="0.2">
      <c r="F560" s="12"/>
      <c r="G560" s="45"/>
      <c r="H560" s="46"/>
      <c r="L560" s="12"/>
    </row>
    <row r="561" spans="6:12" ht="15" customHeight="1" x14ac:dyDescent="0.2">
      <c r="F561" s="12"/>
      <c r="G561" s="45"/>
      <c r="H561" s="46"/>
      <c r="L561" s="12"/>
    </row>
    <row r="562" spans="6:12" ht="15" customHeight="1" x14ac:dyDescent="0.2">
      <c r="F562" s="12"/>
      <c r="G562" s="45"/>
      <c r="H562" s="46"/>
      <c r="L562" s="12"/>
    </row>
    <row r="563" spans="6:12" ht="15" customHeight="1" x14ac:dyDescent="0.2">
      <c r="F563" s="12"/>
      <c r="G563" s="45"/>
      <c r="H563" s="46"/>
      <c r="L563" s="12"/>
    </row>
    <row r="564" spans="6:12" ht="15" customHeight="1" x14ac:dyDescent="0.2">
      <c r="F564" s="12"/>
      <c r="G564" s="45"/>
      <c r="H564" s="46"/>
      <c r="L564" s="12"/>
    </row>
    <row r="565" spans="6:12" ht="15" customHeight="1" x14ac:dyDescent="0.2">
      <c r="F565" s="12"/>
      <c r="G565" s="45"/>
      <c r="H565" s="46"/>
      <c r="L565" s="12"/>
    </row>
    <row r="566" spans="6:12" ht="15" customHeight="1" x14ac:dyDescent="0.2">
      <c r="F566" s="12"/>
      <c r="G566" s="45"/>
      <c r="H566" s="46"/>
      <c r="L566" s="12"/>
    </row>
    <row r="567" spans="6:12" ht="15" customHeight="1" x14ac:dyDescent="0.2">
      <c r="F567" s="12"/>
      <c r="G567" s="45"/>
      <c r="H567" s="46"/>
      <c r="L567" s="12"/>
    </row>
    <row r="568" spans="6:12" ht="15" customHeight="1" x14ac:dyDescent="0.2">
      <c r="F568" s="12"/>
      <c r="G568" s="45"/>
      <c r="H568" s="46"/>
      <c r="L568" s="12"/>
    </row>
    <row r="569" spans="6:12" ht="15" customHeight="1" x14ac:dyDescent="0.2">
      <c r="F569" s="12"/>
      <c r="G569" s="45"/>
      <c r="H569" s="46"/>
      <c r="L569" s="12"/>
    </row>
    <row r="570" spans="6:12" ht="15" customHeight="1" x14ac:dyDescent="0.2">
      <c r="F570" s="12"/>
      <c r="G570" s="45"/>
      <c r="H570" s="46"/>
      <c r="L570" s="12"/>
    </row>
    <row r="571" spans="6:12" ht="15" customHeight="1" x14ac:dyDescent="0.2">
      <c r="F571" s="12"/>
      <c r="G571" s="45"/>
      <c r="H571" s="46"/>
      <c r="L571" s="12"/>
    </row>
    <row r="572" spans="6:12" ht="15" customHeight="1" x14ac:dyDescent="0.2">
      <c r="F572" s="12"/>
      <c r="G572" s="45"/>
      <c r="H572" s="46"/>
      <c r="L572" s="12"/>
    </row>
    <row r="573" spans="6:12" ht="15" customHeight="1" x14ac:dyDescent="0.2">
      <c r="F573" s="12"/>
      <c r="G573" s="45"/>
      <c r="H573" s="46"/>
      <c r="L573" s="12"/>
    </row>
    <row r="574" spans="6:12" ht="15" customHeight="1" x14ac:dyDescent="0.2">
      <c r="F574" s="12"/>
      <c r="G574" s="45"/>
      <c r="H574" s="46"/>
      <c r="L574" s="12"/>
    </row>
    <row r="575" spans="6:12" ht="15" customHeight="1" x14ac:dyDescent="0.2">
      <c r="F575" s="12"/>
      <c r="G575" s="45"/>
      <c r="H575" s="46"/>
      <c r="L575" s="12"/>
    </row>
    <row r="576" spans="6:12" ht="15" customHeight="1" x14ac:dyDescent="0.2">
      <c r="F576" s="12"/>
      <c r="G576" s="45"/>
      <c r="H576" s="46"/>
      <c r="L576" s="12"/>
    </row>
    <row r="577" spans="6:12" ht="15" customHeight="1" x14ac:dyDescent="0.2">
      <c r="F577" s="12"/>
      <c r="G577" s="45"/>
      <c r="H577" s="46"/>
      <c r="L577" s="12"/>
    </row>
    <row r="578" spans="6:12" ht="15" customHeight="1" x14ac:dyDescent="0.2">
      <c r="F578" s="12"/>
      <c r="G578" s="45"/>
      <c r="H578" s="46"/>
      <c r="L578" s="12"/>
    </row>
    <row r="579" spans="6:12" ht="15" customHeight="1" x14ac:dyDescent="0.2">
      <c r="F579" s="12"/>
      <c r="G579" s="45"/>
      <c r="H579" s="46"/>
      <c r="L579" s="12"/>
    </row>
    <row r="580" spans="6:12" ht="15" customHeight="1" x14ac:dyDescent="0.2">
      <c r="F580" s="12"/>
      <c r="G580" s="45"/>
      <c r="H580" s="46"/>
      <c r="L580" s="12"/>
    </row>
    <row r="581" spans="6:12" ht="15" customHeight="1" x14ac:dyDescent="0.2">
      <c r="F581" s="12"/>
      <c r="G581" s="45"/>
      <c r="H581" s="46"/>
      <c r="L581" s="12"/>
    </row>
    <row r="582" spans="6:12" ht="15" customHeight="1" x14ac:dyDescent="0.2">
      <c r="F582" s="12"/>
      <c r="G582" s="45"/>
      <c r="H582" s="46"/>
      <c r="L582" s="12"/>
    </row>
    <row r="583" spans="6:12" ht="15" customHeight="1" x14ac:dyDescent="0.2">
      <c r="F583" s="12"/>
      <c r="G583" s="45"/>
      <c r="H583" s="46"/>
      <c r="L583" s="12"/>
    </row>
    <row r="584" spans="6:12" ht="15" customHeight="1" x14ac:dyDescent="0.2">
      <c r="F584" s="12"/>
      <c r="G584" s="45"/>
      <c r="H584" s="46"/>
      <c r="L584" s="12"/>
    </row>
    <row r="585" spans="6:12" ht="15" customHeight="1" x14ac:dyDescent="0.2">
      <c r="F585" s="12"/>
      <c r="G585" s="45"/>
      <c r="H585" s="46"/>
      <c r="L585" s="12"/>
    </row>
    <row r="586" spans="6:12" ht="15" customHeight="1" x14ac:dyDescent="0.2">
      <c r="F586" s="12"/>
      <c r="G586" s="45"/>
      <c r="H586" s="46"/>
      <c r="L586" s="12"/>
    </row>
    <row r="587" spans="6:12" ht="15" customHeight="1" x14ac:dyDescent="0.2">
      <c r="F587" s="12"/>
      <c r="G587" s="45"/>
      <c r="H587" s="46"/>
      <c r="L587" s="12"/>
    </row>
    <row r="588" spans="6:12" ht="15" customHeight="1" x14ac:dyDescent="0.2">
      <c r="F588" s="12"/>
      <c r="G588" s="45"/>
      <c r="H588" s="46"/>
      <c r="L588" s="12"/>
    </row>
    <row r="589" spans="6:12" ht="15" customHeight="1" x14ac:dyDescent="0.2">
      <c r="F589" s="12"/>
      <c r="G589" s="45"/>
      <c r="H589" s="46"/>
      <c r="L589" s="12"/>
    </row>
    <row r="590" spans="6:12" ht="15" customHeight="1" x14ac:dyDescent="0.2">
      <c r="F590" s="12"/>
      <c r="G590" s="45"/>
      <c r="H590" s="46"/>
      <c r="L590" s="12"/>
    </row>
    <row r="591" spans="6:12" ht="15" customHeight="1" x14ac:dyDescent="0.2">
      <c r="F591" s="12"/>
      <c r="G591" s="45"/>
      <c r="H591" s="46"/>
      <c r="L591" s="12"/>
    </row>
    <row r="592" spans="6:12" ht="15" customHeight="1" x14ac:dyDescent="0.2">
      <c r="F592" s="12"/>
      <c r="G592" s="45"/>
      <c r="H592" s="46"/>
      <c r="L592" s="12"/>
    </row>
    <row r="593" spans="6:12" ht="15" customHeight="1" x14ac:dyDescent="0.2">
      <c r="F593" s="12"/>
      <c r="G593" s="45"/>
      <c r="H593" s="46"/>
      <c r="L593" s="12"/>
    </row>
    <row r="594" spans="6:12" ht="15" customHeight="1" x14ac:dyDescent="0.2">
      <c r="F594" s="12"/>
      <c r="G594" s="45"/>
      <c r="H594" s="46"/>
      <c r="L594" s="12"/>
    </row>
    <row r="595" spans="6:12" ht="15" customHeight="1" x14ac:dyDescent="0.2">
      <c r="F595" s="12"/>
      <c r="G595" s="45"/>
      <c r="H595" s="46"/>
      <c r="L595" s="12"/>
    </row>
    <row r="596" spans="6:12" ht="15" customHeight="1" x14ac:dyDescent="0.2">
      <c r="F596" s="12"/>
      <c r="G596" s="45"/>
      <c r="H596" s="46"/>
      <c r="L596" s="12"/>
    </row>
    <row r="597" spans="6:12" ht="15" customHeight="1" x14ac:dyDescent="0.2">
      <c r="F597" s="12"/>
      <c r="G597" s="45"/>
      <c r="H597" s="46"/>
      <c r="L597" s="12"/>
    </row>
    <row r="598" spans="6:12" ht="15" customHeight="1" x14ac:dyDescent="0.2">
      <c r="F598" s="12"/>
      <c r="G598" s="45"/>
      <c r="H598" s="46"/>
      <c r="L598" s="12"/>
    </row>
    <row r="599" spans="6:12" ht="15" customHeight="1" x14ac:dyDescent="0.2">
      <c r="F599" s="12"/>
      <c r="G599" s="45"/>
      <c r="H599" s="46"/>
      <c r="L599" s="12"/>
    </row>
    <row r="600" spans="6:12" ht="15" customHeight="1" x14ac:dyDescent="0.2">
      <c r="F600" s="12"/>
      <c r="G600" s="45"/>
      <c r="H600" s="46"/>
      <c r="L600" s="12"/>
    </row>
    <row r="601" spans="6:12" ht="15" customHeight="1" x14ac:dyDescent="0.2">
      <c r="F601" s="12"/>
      <c r="G601" s="45"/>
      <c r="H601" s="46"/>
      <c r="L601" s="12"/>
    </row>
    <row r="602" spans="6:12" ht="15" customHeight="1" x14ac:dyDescent="0.2">
      <c r="F602" s="12"/>
      <c r="G602" s="45"/>
      <c r="H602" s="46"/>
      <c r="L602" s="12"/>
    </row>
    <row r="603" spans="6:12" ht="15" customHeight="1" x14ac:dyDescent="0.2">
      <c r="F603" s="12"/>
      <c r="G603" s="45"/>
      <c r="H603" s="46"/>
      <c r="L603" s="12"/>
    </row>
    <row r="604" spans="6:12" ht="15" customHeight="1" x14ac:dyDescent="0.2">
      <c r="F604" s="12"/>
      <c r="G604" s="45"/>
      <c r="H604" s="46"/>
      <c r="L604" s="12"/>
    </row>
    <row r="605" spans="6:12" ht="15" customHeight="1" x14ac:dyDescent="0.2">
      <c r="F605" s="12"/>
      <c r="G605" s="45"/>
      <c r="H605" s="46"/>
      <c r="L605" s="12"/>
    </row>
    <row r="606" spans="6:12" ht="15" customHeight="1" x14ac:dyDescent="0.2">
      <c r="F606" s="12"/>
      <c r="G606" s="45"/>
      <c r="H606" s="46"/>
      <c r="L606" s="12"/>
    </row>
    <row r="607" spans="6:12" ht="15" customHeight="1" x14ac:dyDescent="0.2">
      <c r="F607" s="12"/>
      <c r="G607" s="45"/>
      <c r="H607" s="46"/>
      <c r="L607" s="12"/>
    </row>
    <row r="608" spans="6:12" ht="15" customHeight="1" x14ac:dyDescent="0.2">
      <c r="F608" s="12"/>
      <c r="G608" s="45"/>
      <c r="H608" s="46"/>
      <c r="L608" s="12"/>
    </row>
    <row r="609" spans="6:12" ht="15" customHeight="1" x14ac:dyDescent="0.2">
      <c r="F609" s="12"/>
      <c r="G609" s="45"/>
      <c r="H609" s="46"/>
      <c r="L609" s="12"/>
    </row>
    <row r="610" spans="6:12" ht="15" customHeight="1" x14ac:dyDescent="0.2">
      <c r="F610" s="12"/>
      <c r="G610" s="45"/>
      <c r="H610" s="46"/>
      <c r="L610" s="12"/>
    </row>
    <row r="611" spans="6:12" ht="15" customHeight="1" x14ac:dyDescent="0.2">
      <c r="F611" s="12"/>
      <c r="G611" s="45"/>
      <c r="H611" s="46"/>
      <c r="L611" s="12"/>
    </row>
    <row r="612" spans="6:12" ht="15" customHeight="1" x14ac:dyDescent="0.2">
      <c r="F612" s="12"/>
      <c r="G612" s="45"/>
      <c r="H612" s="46"/>
      <c r="L612" s="12"/>
    </row>
    <row r="613" spans="6:12" ht="15" customHeight="1" x14ac:dyDescent="0.2">
      <c r="F613" s="12"/>
      <c r="G613" s="45"/>
      <c r="H613" s="46"/>
      <c r="L613" s="12"/>
    </row>
    <row r="614" spans="6:12" ht="15" customHeight="1" x14ac:dyDescent="0.2">
      <c r="F614" s="12"/>
      <c r="G614" s="45"/>
      <c r="H614" s="46"/>
      <c r="L614" s="12"/>
    </row>
    <row r="615" spans="6:12" ht="15" customHeight="1" x14ac:dyDescent="0.2">
      <c r="F615" s="12"/>
      <c r="G615" s="45"/>
      <c r="H615" s="46"/>
      <c r="L615" s="12"/>
    </row>
    <row r="616" spans="6:12" ht="15" customHeight="1" x14ac:dyDescent="0.2">
      <c r="F616" s="12"/>
      <c r="G616" s="45"/>
      <c r="H616" s="46"/>
      <c r="L616" s="12"/>
    </row>
    <row r="617" spans="6:12" ht="15" customHeight="1" x14ac:dyDescent="0.2">
      <c r="F617" s="12"/>
      <c r="G617" s="45"/>
      <c r="H617" s="46"/>
      <c r="L617" s="12"/>
    </row>
    <row r="618" spans="6:12" ht="15" customHeight="1" x14ac:dyDescent="0.2">
      <c r="F618" s="12"/>
      <c r="G618" s="45"/>
      <c r="H618" s="46"/>
      <c r="L618" s="12"/>
    </row>
    <row r="619" spans="6:12" ht="15" customHeight="1" x14ac:dyDescent="0.2">
      <c r="F619" s="12"/>
      <c r="G619" s="45"/>
      <c r="H619" s="46"/>
      <c r="L619" s="12"/>
    </row>
    <row r="620" spans="6:12" ht="15" customHeight="1" x14ac:dyDescent="0.2">
      <c r="F620" s="12"/>
      <c r="G620" s="45"/>
      <c r="H620" s="46"/>
      <c r="L620" s="12"/>
    </row>
    <row r="621" spans="6:12" ht="15" customHeight="1" x14ac:dyDescent="0.2">
      <c r="F621" s="12"/>
      <c r="G621" s="45"/>
      <c r="H621" s="46"/>
      <c r="L621" s="12"/>
    </row>
    <row r="622" spans="6:12" ht="15" customHeight="1" x14ac:dyDescent="0.2">
      <c r="F622" s="12"/>
      <c r="G622" s="45"/>
      <c r="H622" s="46"/>
      <c r="L622" s="12"/>
    </row>
    <row r="623" spans="6:12" ht="15" customHeight="1" x14ac:dyDescent="0.2">
      <c r="F623" s="12"/>
      <c r="G623" s="45"/>
      <c r="H623" s="46"/>
      <c r="L623" s="12"/>
    </row>
    <row r="624" spans="6:12" ht="15" customHeight="1" x14ac:dyDescent="0.2">
      <c r="F624" s="12"/>
      <c r="G624" s="45"/>
      <c r="H624" s="46"/>
      <c r="L624" s="12"/>
    </row>
    <row r="625" spans="6:12" ht="15" customHeight="1" x14ac:dyDescent="0.2">
      <c r="F625" s="12"/>
      <c r="G625" s="45"/>
      <c r="H625" s="46"/>
      <c r="L625" s="12"/>
    </row>
    <row r="626" spans="6:12" ht="15" customHeight="1" x14ac:dyDescent="0.2">
      <c r="F626" s="12"/>
      <c r="G626" s="45"/>
      <c r="H626" s="46"/>
      <c r="L626" s="12"/>
    </row>
    <row r="627" spans="6:12" ht="15" customHeight="1" x14ac:dyDescent="0.2">
      <c r="F627" s="12"/>
      <c r="G627" s="45"/>
      <c r="H627" s="46"/>
      <c r="L627" s="12"/>
    </row>
    <row r="628" spans="6:12" ht="15" customHeight="1" x14ac:dyDescent="0.2">
      <c r="F628" s="12"/>
      <c r="G628" s="45"/>
      <c r="H628" s="46"/>
      <c r="L628" s="12"/>
    </row>
    <row r="629" spans="6:12" ht="15" customHeight="1" x14ac:dyDescent="0.2">
      <c r="F629" s="12"/>
      <c r="G629" s="45"/>
      <c r="H629" s="46"/>
      <c r="L629" s="12"/>
    </row>
    <row r="630" spans="6:12" ht="15" customHeight="1" x14ac:dyDescent="0.2">
      <c r="F630" s="12"/>
      <c r="G630" s="45"/>
      <c r="H630" s="46"/>
      <c r="L630" s="12"/>
    </row>
    <row r="631" spans="6:12" ht="15" customHeight="1" x14ac:dyDescent="0.2">
      <c r="F631" s="12"/>
      <c r="G631" s="45"/>
      <c r="H631" s="46"/>
      <c r="L631" s="12"/>
    </row>
    <row r="632" spans="6:12" ht="15" customHeight="1" x14ac:dyDescent="0.2">
      <c r="F632" s="12"/>
      <c r="G632" s="45"/>
      <c r="H632" s="46"/>
      <c r="L632" s="12"/>
    </row>
    <row r="633" spans="6:12" ht="15" customHeight="1" x14ac:dyDescent="0.2">
      <c r="F633" s="12"/>
      <c r="G633" s="45"/>
      <c r="H633" s="46"/>
      <c r="L633" s="12"/>
    </row>
    <row r="634" spans="6:12" ht="15" customHeight="1" x14ac:dyDescent="0.2">
      <c r="F634" s="12"/>
      <c r="G634" s="45"/>
      <c r="H634" s="46"/>
      <c r="L634" s="12"/>
    </row>
    <row r="635" spans="6:12" ht="15" customHeight="1" x14ac:dyDescent="0.2">
      <c r="F635" s="12"/>
      <c r="G635" s="45"/>
      <c r="H635" s="46"/>
      <c r="L635" s="12"/>
    </row>
    <row r="636" spans="6:12" ht="15" customHeight="1" x14ac:dyDescent="0.2">
      <c r="F636" s="12"/>
      <c r="G636" s="45"/>
      <c r="H636" s="46"/>
      <c r="L636" s="12"/>
    </row>
    <row r="637" spans="6:12" ht="15" customHeight="1" x14ac:dyDescent="0.2">
      <c r="F637" s="12"/>
      <c r="G637" s="45"/>
      <c r="H637" s="46"/>
      <c r="L637" s="12"/>
    </row>
    <row r="638" spans="6:12" ht="15" customHeight="1" x14ac:dyDescent="0.2">
      <c r="F638" s="12"/>
      <c r="G638" s="45"/>
      <c r="H638" s="46"/>
      <c r="L638" s="12"/>
    </row>
    <row r="639" spans="6:12" ht="15" customHeight="1" x14ac:dyDescent="0.2">
      <c r="F639" s="12"/>
      <c r="G639" s="45"/>
      <c r="H639" s="46"/>
      <c r="L639" s="12"/>
    </row>
    <row r="640" spans="6:12" ht="15" customHeight="1" x14ac:dyDescent="0.2">
      <c r="F640" s="12"/>
      <c r="G640" s="45"/>
      <c r="H640" s="46"/>
      <c r="L640" s="12"/>
    </row>
    <row r="641" spans="6:12" ht="15" customHeight="1" x14ac:dyDescent="0.2">
      <c r="F641" s="12"/>
      <c r="G641" s="45"/>
      <c r="H641" s="46"/>
      <c r="L641" s="12"/>
    </row>
    <row r="642" spans="6:12" ht="15" customHeight="1" x14ac:dyDescent="0.2">
      <c r="F642" s="12"/>
      <c r="G642" s="45"/>
      <c r="H642" s="46"/>
      <c r="L642" s="12"/>
    </row>
    <row r="643" spans="6:12" ht="15" customHeight="1" x14ac:dyDescent="0.2">
      <c r="F643" s="12"/>
      <c r="G643" s="45"/>
      <c r="H643" s="46"/>
      <c r="L643" s="12"/>
    </row>
    <row r="644" spans="6:12" ht="15" customHeight="1" x14ac:dyDescent="0.2">
      <c r="F644" s="12"/>
      <c r="G644" s="45"/>
      <c r="H644" s="46"/>
      <c r="L644" s="12"/>
    </row>
    <row r="645" spans="6:12" ht="15" customHeight="1" x14ac:dyDescent="0.2">
      <c r="F645" s="12"/>
      <c r="G645" s="45"/>
      <c r="H645" s="46"/>
      <c r="L645" s="12"/>
    </row>
    <row r="646" spans="6:12" ht="15" customHeight="1" x14ac:dyDescent="0.2">
      <c r="F646" s="12"/>
      <c r="G646" s="45"/>
      <c r="H646" s="46"/>
      <c r="L646" s="12"/>
    </row>
    <row r="647" spans="6:12" ht="15" customHeight="1" x14ac:dyDescent="0.2">
      <c r="F647" s="12"/>
      <c r="G647" s="45"/>
      <c r="H647" s="46"/>
      <c r="L647" s="12"/>
    </row>
    <row r="648" spans="6:12" ht="15" customHeight="1" x14ac:dyDescent="0.2">
      <c r="F648" s="12"/>
      <c r="G648" s="45"/>
      <c r="H648" s="46"/>
      <c r="L648" s="12"/>
    </row>
    <row r="649" spans="6:12" ht="15" customHeight="1" x14ac:dyDescent="0.2">
      <c r="F649" s="12"/>
      <c r="G649" s="45"/>
      <c r="H649" s="46"/>
      <c r="L649" s="12"/>
    </row>
    <row r="650" spans="6:12" ht="15" customHeight="1" x14ac:dyDescent="0.2">
      <c r="F650" s="12"/>
      <c r="G650" s="45"/>
      <c r="H650" s="46"/>
      <c r="L650" s="12"/>
    </row>
    <row r="651" spans="6:12" ht="15" customHeight="1" x14ac:dyDescent="0.2">
      <c r="F651" s="12"/>
      <c r="G651" s="45"/>
      <c r="H651" s="46"/>
      <c r="L651" s="12"/>
    </row>
    <row r="652" spans="6:12" ht="15" customHeight="1" x14ac:dyDescent="0.2">
      <c r="F652" s="12"/>
      <c r="G652" s="45"/>
      <c r="H652" s="46"/>
      <c r="L652" s="12"/>
    </row>
    <row r="653" spans="6:12" ht="15" customHeight="1" x14ac:dyDescent="0.2">
      <c r="F653" s="12"/>
      <c r="G653" s="45"/>
      <c r="H653" s="46"/>
      <c r="L653" s="12"/>
    </row>
    <row r="654" spans="6:12" ht="15" customHeight="1" x14ac:dyDescent="0.2">
      <c r="F654" s="12"/>
      <c r="G654" s="45"/>
      <c r="H654" s="46"/>
      <c r="L654" s="12"/>
    </row>
    <row r="655" spans="6:12" ht="15" customHeight="1" x14ac:dyDescent="0.2">
      <c r="F655" s="12"/>
      <c r="G655" s="45"/>
      <c r="H655" s="46"/>
      <c r="L655" s="12"/>
    </row>
    <row r="656" spans="6:12" ht="15" customHeight="1" x14ac:dyDescent="0.2">
      <c r="F656" s="12"/>
      <c r="G656" s="45"/>
      <c r="H656" s="46"/>
      <c r="L656" s="12"/>
    </row>
    <row r="657" spans="6:12" ht="15" customHeight="1" x14ac:dyDescent="0.2">
      <c r="F657" s="12"/>
      <c r="G657" s="45"/>
      <c r="H657" s="46"/>
      <c r="L657" s="12"/>
    </row>
    <row r="658" spans="6:12" ht="15" customHeight="1" x14ac:dyDescent="0.2">
      <c r="F658" s="12"/>
      <c r="G658" s="45"/>
      <c r="H658" s="46"/>
      <c r="L658" s="12"/>
    </row>
    <row r="659" spans="6:12" ht="15" customHeight="1" x14ac:dyDescent="0.2">
      <c r="F659" s="12"/>
      <c r="G659" s="45"/>
      <c r="H659" s="46"/>
      <c r="L659" s="12"/>
    </row>
    <row r="660" spans="6:12" ht="15" customHeight="1" x14ac:dyDescent="0.2">
      <c r="F660" s="12"/>
      <c r="G660" s="45"/>
      <c r="H660" s="46"/>
      <c r="L660" s="12"/>
    </row>
    <row r="661" spans="6:12" ht="15" customHeight="1" x14ac:dyDescent="0.2">
      <c r="F661" s="12"/>
      <c r="G661" s="45"/>
      <c r="H661" s="46"/>
      <c r="L661" s="12"/>
    </row>
    <row r="662" spans="6:12" ht="15" customHeight="1" x14ac:dyDescent="0.2">
      <c r="F662" s="12"/>
      <c r="G662" s="45"/>
      <c r="H662" s="46"/>
      <c r="L662" s="12"/>
    </row>
    <row r="663" spans="6:12" ht="15" customHeight="1" x14ac:dyDescent="0.2">
      <c r="F663" s="12"/>
      <c r="G663" s="45"/>
      <c r="H663" s="46"/>
      <c r="L663" s="12"/>
    </row>
    <row r="664" spans="6:12" ht="15" customHeight="1" x14ac:dyDescent="0.2">
      <c r="F664" s="12"/>
      <c r="G664" s="45"/>
      <c r="H664" s="46"/>
      <c r="L664" s="12"/>
    </row>
    <row r="665" spans="6:12" ht="15" customHeight="1" x14ac:dyDescent="0.2">
      <c r="F665" s="12"/>
      <c r="G665" s="45"/>
      <c r="H665" s="46"/>
      <c r="L665" s="12"/>
    </row>
    <row r="666" spans="6:12" ht="15" customHeight="1" x14ac:dyDescent="0.2">
      <c r="F666" s="12"/>
      <c r="G666" s="45"/>
      <c r="H666" s="46"/>
      <c r="L666" s="12"/>
    </row>
    <row r="667" spans="6:12" ht="15" customHeight="1" x14ac:dyDescent="0.2">
      <c r="F667" s="12"/>
      <c r="G667" s="45"/>
      <c r="H667" s="46"/>
      <c r="L667" s="12"/>
    </row>
    <row r="668" spans="6:12" ht="15" customHeight="1" x14ac:dyDescent="0.2">
      <c r="F668" s="12"/>
      <c r="G668" s="45"/>
      <c r="H668" s="46"/>
      <c r="L668" s="12"/>
    </row>
    <row r="669" spans="6:12" ht="15" customHeight="1" x14ac:dyDescent="0.2">
      <c r="F669" s="12"/>
      <c r="G669" s="45"/>
      <c r="H669" s="46"/>
      <c r="L669" s="12"/>
    </row>
    <row r="670" spans="6:12" ht="15" customHeight="1" x14ac:dyDescent="0.2">
      <c r="F670" s="12"/>
      <c r="G670" s="45"/>
      <c r="H670" s="46"/>
      <c r="L670" s="12"/>
    </row>
    <row r="671" spans="6:12" ht="15" customHeight="1" x14ac:dyDescent="0.2">
      <c r="F671" s="12"/>
      <c r="G671" s="45"/>
      <c r="H671" s="46"/>
      <c r="L671" s="12"/>
    </row>
    <row r="672" spans="6:12" ht="15" customHeight="1" x14ac:dyDescent="0.2">
      <c r="F672" s="12"/>
      <c r="G672" s="45"/>
      <c r="H672" s="46"/>
      <c r="L672" s="12"/>
    </row>
    <row r="673" spans="6:12" ht="15" customHeight="1" x14ac:dyDescent="0.2">
      <c r="F673" s="12"/>
      <c r="G673" s="45"/>
      <c r="H673" s="46"/>
      <c r="L673" s="12"/>
    </row>
    <row r="674" spans="6:12" ht="15" customHeight="1" x14ac:dyDescent="0.2">
      <c r="F674" s="12"/>
      <c r="G674" s="45"/>
      <c r="H674" s="46"/>
      <c r="L674" s="12"/>
    </row>
    <row r="675" spans="6:12" ht="15" customHeight="1" x14ac:dyDescent="0.2">
      <c r="F675" s="12"/>
      <c r="G675" s="45"/>
      <c r="H675" s="46"/>
      <c r="L675" s="12"/>
    </row>
    <row r="676" spans="6:12" ht="15" customHeight="1" x14ac:dyDescent="0.2">
      <c r="F676" s="12"/>
      <c r="G676" s="45"/>
      <c r="H676" s="46"/>
      <c r="L676" s="12"/>
    </row>
    <row r="677" spans="6:12" ht="15" customHeight="1" x14ac:dyDescent="0.2">
      <c r="F677" s="12"/>
      <c r="G677" s="45"/>
      <c r="H677" s="46"/>
      <c r="L677" s="12"/>
    </row>
    <row r="678" spans="6:12" ht="15" customHeight="1" x14ac:dyDescent="0.2">
      <c r="F678" s="12"/>
      <c r="G678" s="45"/>
      <c r="H678" s="46"/>
      <c r="L678" s="12"/>
    </row>
    <row r="679" spans="6:12" ht="15" customHeight="1" x14ac:dyDescent="0.2">
      <c r="F679" s="12"/>
      <c r="G679" s="45"/>
      <c r="H679" s="46"/>
      <c r="L679" s="12"/>
    </row>
    <row r="680" spans="6:12" ht="15" customHeight="1" x14ac:dyDescent="0.2">
      <c r="F680" s="12"/>
      <c r="G680" s="45"/>
      <c r="H680" s="46"/>
      <c r="L680" s="12"/>
    </row>
    <row r="681" spans="6:12" ht="15" customHeight="1" x14ac:dyDescent="0.2">
      <c r="F681" s="12"/>
      <c r="G681" s="45"/>
      <c r="H681" s="46"/>
      <c r="L681" s="12"/>
    </row>
    <row r="682" spans="6:12" ht="15" customHeight="1" x14ac:dyDescent="0.2">
      <c r="F682" s="12"/>
      <c r="G682" s="45"/>
      <c r="H682" s="46"/>
      <c r="L682" s="12"/>
    </row>
    <row r="683" spans="6:12" ht="15" customHeight="1" x14ac:dyDescent="0.2">
      <c r="F683" s="12"/>
      <c r="G683" s="45"/>
      <c r="H683" s="46"/>
      <c r="L683" s="12"/>
    </row>
    <row r="684" spans="6:12" ht="15" customHeight="1" x14ac:dyDescent="0.2">
      <c r="F684" s="12"/>
      <c r="G684" s="45"/>
      <c r="H684" s="46"/>
      <c r="L684" s="12"/>
    </row>
    <row r="685" spans="6:12" ht="15" customHeight="1" x14ac:dyDescent="0.2">
      <c r="F685" s="12"/>
      <c r="G685" s="45"/>
      <c r="H685" s="46"/>
      <c r="L685" s="12"/>
    </row>
    <row r="686" spans="6:12" ht="15" customHeight="1" x14ac:dyDescent="0.2">
      <c r="F686" s="12"/>
      <c r="G686" s="45"/>
      <c r="H686" s="46"/>
      <c r="L686" s="12"/>
    </row>
    <row r="687" spans="6:12" ht="15" customHeight="1" x14ac:dyDescent="0.2">
      <c r="F687" s="12"/>
      <c r="G687" s="45"/>
      <c r="H687" s="46"/>
      <c r="L687" s="12"/>
    </row>
    <row r="688" spans="6:12" ht="15" customHeight="1" x14ac:dyDescent="0.2">
      <c r="F688" s="12"/>
      <c r="G688" s="45"/>
      <c r="H688" s="46"/>
      <c r="L688" s="12"/>
    </row>
    <row r="689" spans="6:12" ht="15" customHeight="1" x14ac:dyDescent="0.2">
      <c r="F689" s="12"/>
      <c r="G689" s="45"/>
      <c r="H689" s="46"/>
      <c r="L689" s="12"/>
    </row>
    <row r="690" spans="6:12" ht="15" customHeight="1" x14ac:dyDescent="0.2">
      <c r="F690" s="12"/>
      <c r="G690" s="45"/>
      <c r="H690" s="46"/>
      <c r="L690" s="12"/>
    </row>
    <row r="691" spans="6:12" ht="15" customHeight="1" x14ac:dyDescent="0.2">
      <c r="F691" s="12"/>
      <c r="G691" s="45"/>
      <c r="H691" s="46"/>
      <c r="L691" s="12"/>
    </row>
    <row r="692" spans="6:12" ht="15" customHeight="1" x14ac:dyDescent="0.2">
      <c r="F692" s="12"/>
      <c r="G692" s="45"/>
      <c r="H692" s="46"/>
      <c r="L692" s="12"/>
    </row>
    <row r="693" spans="6:12" ht="15" customHeight="1" x14ac:dyDescent="0.2">
      <c r="F693" s="12"/>
      <c r="G693" s="45"/>
      <c r="H693" s="46"/>
      <c r="L693" s="12"/>
    </row>
    <row r="694" spans="6:12" ht="15" customHeight="1" x14ac:dyDescent="0.2">
      <c r="F694" s="12"/>
      <c r="G694" s="45"/>
      <c r="H694" s="46"/>
      <c r="L694" s="12"/>
    </row>
    <row r="695" spans="6:12" ht="15" customHeight="1" x14ac:dyDescent="0.2">
      <c r="F695" s="12"/>
      <c r="G695" s="45"/>
      <c r="H695" s="46"/>
      <c r="L695" s="12"/>
    </row>
    <row r="696" spans="6:12" ht="15" customHeight="1" x14ac:dyDescent="0.2">
      <c r="F696" s="12"/>
      <c r="G696" s="45"/>
      <c r="H696" s="46"/>
      <c r="L696" s="12"/>
    </row>
    <row r="697" spans="6:12" ht="15" customHeight="1" x14ac:dyDescent="0.2">
      <c r="F697" s="12"/>
      <c r="G697" s="45"/>
      <c r="H697" s="46"/>
      <c r="L697" s="12"/>
    </row>
    <row r="698" spans="6:12" ht="15" customHeight="1" x14ac:dyDescent="0.2">
      <c r="F698" s="12"/>
      <c r="G698" s="45"/>
      <c r="H698" s="46"/>
      <c r="L698" s="12"/>
    </row>
    <row r="699" spans="6:12" ht="15" customHeight="1" x14ac:dyDescent="0.2">
      <c r="F699" s="12"/>
      <c r="G699" s="45"/>
      <c r="H699" s="46"/>
      <c r="L699" s="12"/>
    </row>
    <row r="700" spans="6:12" ht="15" customHeight="1" x14ac:dyDescent="0.2">
      <c r="F700" s="12"/>
      <c r="G700" s="45"/>
      <c r="H700" s="46"/>
      <c r="L700" s="12"/>
    </row>
    <row r="701" spans="6:12" ht="15" customHeight="1" x14ac:dyDescent="0.2">
      <c r="F701" s="12"/>
      <c r="G701" s="45"/>
      <c r="H701" s="46"/>
      <c r="L701" s="12"/>
    </row>
    <row r="702" spans="6:12" ht="15" customHeight="1" x14ac:dyDescent="0.2">
      <c r="F702" s="12"/>
      <c r="G702" s="45"/>
      <c r="H702" s="46"/>
      <c r="L702" s="12"/>
    </row>
    <row r="703" spans="6:12" ht="15" customHeight="1" x14ac:dyDescent="0.2">
      <c r="F703" s="12"/>
      <c r="G703" s="45"/>
      <c r="H703" s="46"/>
      <c r="L703" s="12"/>
    </row>
    <row r="704" spans="6:12" ht="15" customHeight="1" x14ac:dyDescent="0.2">
      <c r="F704" s="12"/>
      <c r="G704" s="45"/>
      <c r="H704" s="46"/>
      <c r="L704" s="12"/>
    </row>
    <row r="705" spans="6:12" ht="15" customHeight="1" x14ac:dyDescent="0.2">
      <c r="F705" s="12"/>
      <c r="G705" s="45"/>
      <c r="H705" s="46"/>
      <c r="L705" s="12"/>
    </row>
    <row r="706" spans="6:12" ht="15" customHeight="1" x14ac:dyDescent="0.2">
      <c r="F706" s="12"/>
      <c r="G706" s="45"/>
      <c r="H706" s="46"/>
      <c r="L706" s="12"/>
    </row>
    <row r="707" spans="6:12" ht="15" customHeight="1" x14ac:dyDescent="0.2">
      <c r="F707" s="12"/>
      <c r="G707" s="45"/>
      <c r="H707" s="46"/>
      <c r="L707" s="12"/>
    </row>
    <row r="708" spans="6:12" ht="15" customHeight="1" x14ac:dyDescent="0.2">
      <c r="F708" s="12"/>
      <c r="G708" s="45"/>
      <c r="H708" s="46"/>
      <c r="L708" s="12"/>
    </row>
    <row r="709" spans="6:12" ht="15" customHeight="1" x14ac:dyDescent="0.2">
      <c r="F709" s="12"/>
      <c r="G709" s="45"/>
      <c r="H709" s="46"/>
      <c r="L709" s="12"/>
    </row>
    <row r="710" spans="6:12" ht="15" customHeight="1" x14ac:dyDescent="0.2">
      <c r="F710" s="12"/>
      <c r="G710" s="45"/>
      <c r="H710" s="46"/>
      <c r="L710" s="12"/>
    </row>
    <row r="711" spans="6:12" ht="15" customHeight="1" x14ac:dyDescent="0.2">
      <c r="F711" s="12"/>
      <c r="G711" s="45"/>
      <c r="H711" s="46"/>
      <c r="L711" s="12"/>
    </row>
    <row r="712" spans="6:12" ht="15" customHeight="1" x14ac:dyDescent="0.2">
      <c r="F712" s="12"/>
      <c r="G712" s="45"/>
      <c r="H712" s="46"/>
      <c r="L712" s="12"/>
    </row>
    <row r="713" spans="6:12" ht="15" customHeight="1" x14ac:dyDescent="0.2">
      <c r="F713" s="12"/>
      <c r="G713" s="45"/>
      <c r="H713" s="46"/>
      <c r="L713" s="12"/>
    </row>
    <row r="714" spans="6:12" ht="15" customHeight="1" x14ac:dyDescent="0.2">
      <c r="F714" s="12"/>
      <c r="G714" s="45"/>
      <c r="H714" s="46"/>
      <c r="L714" s="12"/>
    </row>
    <row r="715" spans="6:12" ht="15" customHeight="1" x14ac:dyDescent="0.2">
      <c r="F715" s="12"/>
      <c r="G715" s="45"/>
      <c r="H715" s="46"/>
      <c r="L715" s="12"/>
    </row>
    <row r="716" spans="6:12" ht="15" customHeight="1" x14ac:dyDescent="0.2">
      <c r="F716" s="12"/>
      <c r="G716" s="45"/>
      <c r="H716" s="46"/>
      <c r="L716" s="12"/>
    </row>
    <row r="717" spans="6:12" ht="15" customHeight="1" x14ac:dyDescent="0.2">
      <c r="F717" s="12"/>
      <c r="G717" s="45"/>
      <c r="H717" s="46"/>
      <c r="L717" s="12"/>
    </row>
    <row r="718" spans="6:12" ht="15" customHeight="1" x14ac:dyDescent="0.2">
      <c r="F718" s="12"/>
      <c r="G718" s="45"/>
      <c r="H718" s="46"/>
      <c r="L718" s="12"/>
    </row>
    <row r="719" spans="6:12" ht="15" customHeight="1" x14ac:dyDescent="0.2">
      <c r="F719" s="12"/>
      <c r="G719" s="45"/>
      <c r="H719" s="46"/>
      <c r="L719" s="12"/>
    </row>
    <row r="720" spans="6:12" ht="15" customHeight="1" x14ac:dyDescent="0.2">
      <c r="F720" s="12"/>
      <c r="G720" s="45"/>
      <c r="H720" s="46"/>
      <c r="L720" s="12"/>
    </row>
    <row r="721" spans="6:12" ht="15" customHeight="1" x14ac:dyDescent="0.2">
      <c r="F721" s="12"/>
      <c r="G721" s="45"/>
      <c r="H721" s="46"/>
      <c r="L721" s="12"/>
    </row>
    <row r="722" spans="6:12" ht="15" customHeight="1" x14ac:dyDescent="0.2">
      <c r="F722" s="12"/>
      <c r="G722" s="45"/>
      <c r="H722" s="46"/>
      <c r="L722" s="12"/>
    </row>
    <row r="723" spans="6:12" ht="15" customHeight="1" x14ac:dyDescent="0.2">
      <c r="F723" s="12"/>
      <c r="G723" s="45"/>
      <c r="H723" s="46"/>
      <c r="L723" s="12"/>
    </row>
    <row r="724" spans="6:12" ht="15" customHeight="1" x14ac:dyDescent="0.2">
      <c r="F724" s="12"/>
      <c r="G724" s="45"/>
      <c r="H724" s="46"/>
      <c r="L724" s="12"/>
    </row>
    <row r="725" spans="6:12" ht="15" customHeight="1" x14ac:dyDescent="0.2">
      <c r="F725" s="12"/>
      <c r="G725" s="45"/>
      <c r="H725" s="46"/>
      <c r="L725" s="12"/>
    </row>
    <row r="726" spans="6:12" ht="15" customHeight="1" x14ac:dyDescent="0.2">
      <c r="F726" s="12"/>
      <c r="G726" s="45"/>
      <c r="H726" s="46"/>
      <c r="L726" s="12"/>
    </row>
    <row r="727" spans="6:12" ht="15" customHeight="1" x14ac:dyDescent="0.2">
      <c r="F727" s="12"/>
      <c r="G727" s="45"/>
      <c r="H727" s="46"/>
      <c r="L727" s="12"/>
    </row>
    <row r="728" spans="6:12" ht="15" customHeight="1" x14ac:dyDescent="0.2">
      <c r="F728" s="12"/>
      <c r="G728" s="45"/>
      <c r="H728" s="46"/>
      <c r="L728" s="12"/>
    </row>
    <row r="729" spans="6:12" ht="15" customHeight="1" x14ac:dyDescent="0.2">
      <c r="F729" s="12"/>
      <c r="G729" s="45"/>
      <c r="H729" s="46"/>
      <c r="L729" s="12"/>
    </row>
    <row r="730" spans="6:12" ht="15" customHeight="1" x14ac:dyDescent="0.2">
      <c r="F730" s="12"/>
      <c r="G730" s="45"/>
      <c r="H730" s="46"/>
      <c r="L730" s="12"/>
    </row>
    <row r="731" spans="6:12" ht="15" customHeight="1" x14ac:dyDescent="0.2">
      <c r="F731" s="12"/>
      <c r="G731" s="45"/>
      <c r="H731" s="46"/>
      <c r="L731" s="12"/>
    </row>
    <row r="732" spans="6:12" ht="15" customHeight="1" x14ac:dyDescent="0.2">
      <c r="F732" s="12"/>
      <c r="G732" s="45"/>
      <c r="H732" s="46"/>
      <c r="L732" s="12"/>
    </row>
    <row r="733" spans="6:12" ht="15" customHeight="1" x14ac:dyDescent="0.2">
      <c r="F733" s="12"/>
      <c r="G733" s="45"/>
      <c r="H733" s="46"/>
      <c r="L733" s="12"/>
    </row>
    <row r="734" spans="6:12" ht="15" customHeight="1" x14ac:dyDescent="0.2">
      <c r="F734" s="12"/>
      <c r="G734" s="45"/>
      <c r="H734" s="46"/>
      <c r="L734" s="12"/>
    </row>
    <row r="735" spans="6:12" ht="15" customHeight="1" x14ac:dyDescent="0.2">
      <c r="F735" s="12"/>
      <c r="G735" s="45"/>
      <c r="H735" s="46"/>
      <c r="L735" s="12"/>
    </row>
    <row r="736" spans="6:12" ht="15" customHeight="1" x14ac:dyDescent="0.2">
      <c r="F736" s="12"/>
      <c r="G736" s="45"/>
      <c r="H736" s="46"/>
      <c r="L736" s="12"/>
    </row>
    <row r="737" spans="6:12" ht="15" customHeight="1" x14ac:dyDescent="0.2">
      <c r="F737" s="12"/>
      <c r="G737" s="45"/>
      <c r="H737" s="46"/>
      <c r="L737" s="12"/>
    </row>
    <row r="738" spans="6:12" ht="15" customHeight="1" x14ac:dyDescent="0.2">
      <c r="F738" s="12"/>
      <c r="G738" s="45"/>
      <c r="H738" s="46"/>
      <c r="L738" s="12"/>
    </row>
    <row r="739" spans="6:12" ht="15" customHeight="1" x14ac:dyDescent="0.2">
      <c r="F739" s="12"/>
      <c r="G739" s="45"/>
      <c r="H739" s="46"/>
      <c r="L739" s="12"/>
    </row>
    <row r="740" spans="6:12" ht="15" customHeight="1" x14ac:dyDescent="0.2">
      <c r="F740" s="12"/>
      <c r="G740" s="45"/>
      <c r="H740" s="46"/>
      <c r="L740" s="12"/>
    </row>
    <row r="741" spans="6:12" ht="15" customHeight="1" x14ac:dyDescent="0.2">
      <c r="F741" s="12"/>
      <c r="G741" s="45"/>
      <c r="H741" s="46"/>
      <c r="L741" s="12"/>
    </row>
    <row r="742" spans="6:12" ht="15" customHeight="1" x14ac:dyDescent="0.2">
      <c r="F742" s="12"/>
      <c r="G742" s="45"/>
      <c r="H742" s="46"/>
      <c r="L742" s="12"/>
    </row>
    <row r="743" spans="6:12" ht="15" customHeight="1" x14ac:dyDescent="0.2">
      <c r="F743" s="12"/>
      <c r="G743" s="45"/>
      <c r="H743" s="46"/>
      <c r="L743" s="12"/>
    </row>
    <row r="744" spans="6:12" ht="15" customHeight="1" x14ac:dyDescent="0.2">
      <c r="F744" s="12"/>
      <c r="G744" s="45"/>
      <c r="H744" s="46"/>
      <c r="L744" s="12"/>
    </row>
    <row r="745" spans="6:12" ht="15" customHeight="1" x14ac:dyDescent="0.2">
      <c r="F745" s="12"/>
      <c r="G745" s="45"/>
      <c r="H745" s="46"/>
      <c r="L745" s="12"/>
    </row>
    <row r="746" spans="6:12" ht="15" customHeight="1" x14ac:dyDescent="0.2">
      <c r="F746" s="12"/>
      <c r="G746" s="45"/>
      <c r="H746" s="46"/>
      <c r="L746" s="12"/>
    </row>
    <row r="747" spans="6:12" ht="15" customHeight="1" x14ac:dyDescent="0.2">
      <c r="F747" s="12"/>
      <c r="G747" s="45"/>
      <c r="H747" s="46"/>
      <c r="L747" s="12"/>
    </row>
    <row r="748" spans="6:12" ht="15" customHeight="1" x14ac:dyDescent="0.2">
      <c r="F748" s="12"/>
      <c r="G748" s="45"/>
      <c r="H748" s="46"/>
      <c r="L748" s="12"/>
    </row>
    <row r="749" spans="6:12" ht="15" customHeight="1" x14ac:dyDescent="0.2">
      <c r="F749" s="12"/>
      <c r="G749" s="45"/>
      <c r="H749" s="46"/>
      <c r="L749" s="12"/>
    </row>
    <row r="750" spans="6:12" ht="15" customHeight="1" x14ac:dyDescent="0.2">
      <c r="F750" s="12"/>
      <c r="G750" s="45"/>
      <c r="H750" s="46"/>
      <c r="L750" s="12"/>
    </row>
    <row r="751" spans="6:12" ht="15" customHeight="1" x14ac:dyDescent="0.2">
      <c r="F751" s="12"/>
      <c r="G751" s="45"/>
      <c r="H751" s="46"/>
      <c r="L751" s="12"/>
    </row>
    <row r="752" spans="6:12" ht="15" customHeight="1" x14ac:dyDescent="0.2">
      <c r="F752" s="12"/>
      <c r="G752" s="45"/>
      <c r="H752" s="46"/>
      <c r="L752" s="12"/>
    </row>
    <row r="753" spans="6:12" ht="15" customHeight="1" x14ac:dyDescent="0.2">
      <c r="F753" s="12"/>
      <c r="G753" s="45"/>
      <c r="H753" s="46"/>
      <c r="L753" s="12"/>
    </row>
    <row r="754" spans="6:12" ht="15" customHeight="1" x14ac:dyDescent="0.2">
      <c r="F754" s="12"/>
      <c r="G754" s="45"/>
      <c r="H754" s="46"/>
      <c r="L754" s="12"/>
    </row>
    <row r="755" spans="6:12" ht="15" customHeight="1" x14ac:dyDescent="0.2">
      <c r="F755" s="12"/>
      <c r="G755" s="45"/>
      <c r="H755" s="46"/>
      <c r="L755" s="12"/>
    </row>
    <row r="756" spans="6:12" ht="15" customHeight="1" x14ac:dyDescent="0.2">
      <c r="F756" s="12"/>
      <c r="G756" s="45"/>
      <c r="H756" s="46"/>
      <c r="L756" s="12"/>
    </row>
    <row r="757" spans="6:12" ht="15" customHeight="1" x14ac:dyDescent="0.2">
      <c r="F757" s="12"/>
      <c r="G757" s="45"/>
      <c r="H757" s="46"/>
      <c r="L757" s="12"/>
    </row>
    <row r="758" spans="6:12" ht="15" customHeight="1" x14ac:dyDescent="0.2">
      <c r="F758" s="12"/>
      <c r="G758" s="45"/>
      <c r="H758" s="46"/>
      <c r="L758" s="12"/>
    </row>
    <row r="759" spans="6:12" ht="15" customHeight="1" x14ac:dyDescent="0.2">
      <c r="F759" s="12"/>
      <c r="G759" s="45"/>
      <c r="H759" s="46"/>
      <c r="L759" s="12"/>
    </row>
    <row r="760" spans="6:12" ht="15" customHeight="1" x14ac:dyDescent="0.2">
      <c r="F760" s="12"/>
      <c r="G760" s="45"/>
      <c r="H760" s="46"/>
      <c r="L760" s="12"/>
    </row>
    <row r="761" spans="6:12" ht="15" customHeight="1" x14ac:dyDescent="0.2">
      <c r="F761" s="12"/>
      <c r="G761" s="45"/>
      <c r="H761" s="46"/>
      <c r="L761" s="12"/>
    </row>
    <row r="762" spans="6:12" ht="15" customHeight="1" x14ac:dyDescent="0.2">
      <c r="F762" s="12"/>
      <c r="G762" s="45"/>
      <c r="H762" s="46"/>
      <c r="L762" s="12"/>
    </row>
    <row r="763" spans="6:12" ht="15" customHeight="1" x14ac:dyDescent="0.2">
      <c r="F763" s="12"/>
      <c r="G763" s="45"/>
      <c r="H763" s="46"/>
      <c r="L763" s="12"/>
    </row>
    <row r="764" spans="6:12" ht="15" customHeight="1" x14ac:dyDescent="0.2">
      <c r="F764" s="12"/>
      <c r="G764" s="45"/>
      <c r="H764" s="46"/>
      <c r="L764" s="12"/>
    </row>
    <row r="765" spans="6:12" ht="15" customHeight="1" x14ac:dyDescent="0.2">
      <c r="F765" s="12"/>
      <c r="G765" s="45"/>
      <c r="H765" s="46"/>
      <c r="L765" s="12"/>
    </row>
    <row r="766" spans="6:12" ht="15" customHeight="1" x14ac:dyDescent="0.2">
      <c r="F766" s="12"/>
      <c r="G766" s="45"/>
      <c r="H766" s="46"/>
      <c r="L766" s="12"/>
    </row>
    <row r="767" spans="6:12" ht="15" customHeight="1" x14ac:dyDescent="0.2">
      <c r="F767" s="12"/>
      <c r="G767" s="45"/>
      <c r="H767" s="46"/>
      <c r="L767" s="12"/>
    </row>
    <row r="768" spans="6:12" ht="15" customHeight="1" x14ac:dyDescent="0.2">
      <c r="F768" s="12"/>
      <c r="G768" s="45"/>
      <c r="H768" s="46"/>
      <c r="L768" s="12"/>
    </row>
    <row r="769" spans="6:12" ht="15" customHeight="1" x14ac:dyDescent="0.2">
      <c r="F769" s="12"/>
      <c r="G769" s="45"/>
      <c r="H769" s="46"/>
      <c r="L769" s="12"/>
    </row>
    <row r="770" spans="6:12" ht="15" customHeight="1" x14ac:dyDescent="0.2">
      <c r="F770" s="12"/>
      <c r="G770" s="45"/>
      <c r="H770" s="46"/>
      <c r="L770" s="12"/>
    </row>
    <row r="771" spans="6:12" ht="15" customHeight="1" x14ac:dyDescent="0.2">
      <c r="F771" s="12"/>
      <c r="G771" s="45"/>
      <c r="H771" s="46"/>
      <c r="L771" s="12"/>
    </row>
    <row r="772" spans="6:12" ht="15" customHeight="1" x14ac:dyDescent="0.2">
      <c r="F772" s="12"/>
      <c r="G772" s="45"/>
      <c r="H772" s="46"/>
      <c r="L772" s="12"/>
    </row>
    <row r="773" spans="6:12" ht="15" customHeight="1" x14ac:dyDescent="0.2">
      <c r="F773" s="12"/>
      <c r="G773" s="45"/>
      <c r="H773" s="46"/>
      <c r="L773" s="12"/>
    </row>
    <row r="774" spans="6:12" ht="15" customHeight="1" x14ac:dyDescent="0.2">
      <c r="F774" s="12"/>
      <c r="G774" s="45"/>
      <c r="H774" s="46"/>
      <c r="L774" s="12"/>
    </row>
    <row r="775" spans="6:12" ht="15" customHeight="1" x14ac:dyDescent="0.2">
      <c r="F775" s="12"/>
      <c r="G775" s="45"/>
      <c r="H775" s="46"/>
      <c r="L775" s="12"/>
    </row>
    <row r="776" spans="6:12" ht="15" customHeight="1" x14ac:dyDescent="0.2">
      <c r="F776" s="12"/>
      <c r="G776" s="45"/>
      <c r="H776" s="46"/>
      <c r="L776" s="12"/>
    </row>
    <row r="777" spans="6:12" ht="15" customHeight="1" x14ac:dyDescent="0.2">
      <c r="F777" s="12"/>
      <c r="G777" s="45"/>
      <c r="H777" s="46"/>
      <c r="L777" s="12"/>
    </row>
    <row r="778" spans="6:12" ht="15" customHeight="1" x14ac:dyDescent="0.2">
      <c r="F778" s="12"/>
      <c r="G778" s="45"/>
      <c r="H778" s="46"/>
      <c r="L778" s="12"/>
    </row>
    <row r="779" spans="6:12" ht="15" customHeight="1" x14ac:dyDescent="0.2">
      <c r="F779" s="12"/>
      <c r="G779" s="45"/>
      <c r="H779" s="46"/>
      <c r="L779" s="12"/>
    </row>
    <row r="780" spans="6:12" ht="15" customHeight="1" x14ac:dyDescent="0.2">
      <c r="F780" s="12"/>
      <c r="G780" s="45"/>
      <c r="H780" s="46"/>
      <c r="L780" s="12"/>
    </row>
    <row r="781" spans="6:12" ht="15" customHeight="1" x14ac:dyDescent="0.2">
      <c r="F781" s="12"/>
      <c r="G781" s="45"/>
      <c r="H781" s="46"/>
      <c r="L781" s="12"/>
    </row>
    <row r="782" spans="6:12" ht="15" customHeight="1" x14ac:dyDescent="0.2">
      <c r="F782" s="12"/>
      <c r="G782" s="45"/>
      <c r="H782" s="46"/>
      <c r="L782" s="12"/>
    </row>
    <row r="783" spans="6:12" ht="15" customHeight="1" x14ac:dyDescent="0.2">
      <c r="F783" s="12"/>
      <c r="G783" s="45"/>
      <c r="H783" s="46"/>
      <c r="L783" s="12"/>
    </row>
    <row r="784" spans="6:12" ht="15" customHeight="1" x14ac:dyDescent="0.2">
      <c r="F784" s="12"/>
      <c r="G784" s="45"/>
      <c r="H784" s="46"/>
      <c r="L784" s="12"/>
    </row>
    <row r="785" spans="6:12" ht="15" customHeight="1" x14ac:dyDescent="0.2">
      <c r="F785" s="12"/>
      <c r="G785" s="45"/>
      <c r="H785" s="46"/>
      <c r="L785" s="12"/>
    </row>
    <row r="786" spans="6:12" ht="15" customHeight="1" x14ac:dyDescent="0.2">
      <c r="F786" s="12"/>
      <c r="G786" s="45"/>
      <c r="H786" s="46"/>
      <c r="L786" s="12"/>
    </row>
    <row r="787" spans="6:12" ht="15" customHeight="1" x14ac:dyDescent="0.2">
      <c r="F787" s="12"/>
      <c r="G787" s="45"/>
      <c r="H787" s="46"/>
      <c r="L787" s="12"/>
    </row>
    <row r="788" spans="6:12" ht="15" customHeight="1" x14ac:dyDescent="0.2">
      <c r="F788" s="12"/>
      <c r="G788" s="45"/>
      <c r="H788" s="46"/>
      <c r="L788" s="12"/>
    </row>
    <row r="789" spans="6:12" ht="15" customHeight="1" x14ac:dyDescent="0.2">
      <c r="F789" s="12"/>
      <c r="G789" s="45"/>
      <c r="H789" s="46"/>
      <c r="L789" s="12"/>
    </row>
    <row r="790" spans="6:12" ht="15" customHeight="1" x14ac:dyDescent="0.2">
      <c r="F790" s="12"/>
      <c r="G790" s="45"/>
      <c r="H790" s="46"/>
      <c r="L790" s="12"/>
    </row>
    <row r="791" spans="6:12" ht="15" customHeight="1" x14ac:dyDescent="0.2">
      <c r="F791" s="12"/>
      <c r="G791" s="45"/>
      <c r="H791" s="46"/>
      <c r="L791" s="12"/>
    </row>
    <row r="792" spans="6:12" ht="15" customHeight="1" x14ac:dyDescent="0.2">
      <c r="F792" s="12"/>
      <c r="G792" s="45"/>
      <c r="H792" s="46"/>
      <c r="L792" s="12"/>
    </row>
    <row r="793" spans="6:12" ht="15" customHeight="1" x14ac:dyDescent="0.2">
      <c r="F793" s="12"/>
      <c r="G793" s="45"/>
      <c r="H793" s="46"/>
      <c r="L793" s="12"/>
    </row>
    <row r="794" spans="6:12" ht="15" customHeight="1" x14ac:dyDescent="0.2">
      <c r="F794" s="12"/>
      <c r="G794" s="45"/>
      <c r="H794" s="46"/>
      <c r="L794" s="12"/>
    </row>
    <row r="795" spans="6:12" ht="15" customHeight="1" x14ac:dyDescent="0.2">
      <c r="F795" s="12"/>
      <c r="G795" s="45"/>
      <c r="H795" s="46"/>
      <c r="L795" s="12"/>
    </row>
    <row r="796" spans="6:12" ht="15" customHeight="1" x14ac:dyDescent="0.2">
      <c r="F796" s="12"/>
      <c r="G796" s="45"/>
      <c r="H796" s="46"/>
      <c r="L796" s="12"/>
    </row>
    <row r="797" spans="6:12" ht="15" customHeight="1" x14ac:dyDescent="0.2">
      <c r="F797" s="12"/>
      <c r="G797" s="45"/>
      <c r="H797" s="46"/>
      <c r="L797" s="12"/>
    </row>
    <row r="798" spans="6:12" ht="15" customHeight="1" x14ac:dyDescent="0.2">
      <c r="F798" s="12"/>
      <c r="G798" s="45"/>
      <c r="H798" s="46"/>
      <c r="L798" s="12"/>
    </row>
    <row r="799" spans="6:12" ht="15" customHeight="1" x14ac:dyDescent="0.2">
      <c r="F799" s="12"/>
      <c r="G799" s="45"/>
      <c r="H799" s="46"/>
      <c r="L799" s="12"/>
    </row>
    <row r="800" spans="6:12" ht="15" customHeight="1" x14ac:dyDescent="0.2">
      <c r="F800" s="12"/>
      <c r="G800" s="45"/>
      <c r="H800" s="46"/>
      <c r="L800" s="12"/>
    </row>
    <row r="801" spans="6:12" ht="15" customHeight="1" x14ac:dyDescent="0.2">
      <c r="F801" s="12"/>
      <c r="G801" s="45"/>
      <c r="H801" s="46"/>
      <c r="L801" s="12"/>
    </row>
    <row r="802" spans="6:12" ht="15" customHeight="1" x14ac:dyDescent="0.2">
      <c r="F802" s="12"/>
      <c r="G802" s="45"/>
      <c r="H802" s="46"/>
      <c r="L802" s="12"/>
    </row>
    <row r="803" spans="6:12" ht="15" customHeight="1" x14ac:dyDescent="0.2">
      <c r="F803" s="12"/>
      <c r="G803" s="45"/>
      <c r="H803" s="46"/>
      <c r="L803" s="12"/>
    </row>
    <row r="804" spans="6:12" ht="15" customHeight="1" x14ac:dyDescent="0.2">
      <c r="F804" s="12"/>
      <c r="G804" s="45"/>
      <c r="H804" s="46"/>
      <c r="L804" s="12"/>
    </row>
    <row r="805" spans="6:12" ht="15" customHeight="1" x14ac:dyDescent="0.2">
      <c r="F805" s="12"/>
      <c r="G805" s="45"/>
      <c r="H805" s="46"/>
      <c r="L805" s="12"/>
    </row>
    <row r="806" spans="6:12" ht="15" customHeight="1" x14ac:dyDescent="0.2">
      <c r="F806" s="12"/>
      <c r="G806" s="45"/>
      <c r="H806" s="46"/>
      <c r="L806" s="12"/>
    </row>
    <row r="807" spans="6:12" ht="15" customHeight="1" x14ac:dyDescent="0.2">
      <c r="F807" s="12"/>
      <c r="G807" s="45"/>
      <c r="H807" s="46"/>
      <c r="L807" s="12"/>
    </row>
    <row r="808" spans="6:12" ht="15" customHeight="1" x14ac:dyDescent="0.2">
      <c r="F808" s="12"/>
      <c r="G808" s="45"/>
      <c r="H808" s="46"/>
      <c r="L808" s="12"/>
    </row>
    <row r="809" spans="6:12" ht="15" customHeight="1" x14ac:dyDescent="0.2">
      <c r="F809" s="12"/>
      <c r="G809" s="45"/>
      <c r="H809" s="46"/>
      <c r="L809" s="12"/>
    </row>
    <row r="810" spans="6:12" ht="15" customHeight="1" x14ac:dyDescent="0.2">
      <c r="F810" s="12"/>
      <c r="G810" s="45"/>
      <c r="H810" s="46"/>
      <c r="L810" s="12"/>
    </row>
    <row r="811" spans="6:12" ht="15" customHeight="1" x14ac:dyDescent="0.2">
      <c r="F811" s="12"/>
      <c r="G811" s="45"/>
      <c r="H811" s="46"/>
      <c r="L811" s="12"/>
    </row>
    <row r="812" spans="6:12" ht="15" customHeight="1" x14ac:dyDescent="0.2">
      <c r="F812" s="12"/>
      <c r="G812" s="45"/>
      <c r="H812" s="46"/>
      <c r="L812" s="12"/>
    </row>
    <row r="813" spans="6:12" ht="15" customHeight="1" x14ac:dyDescent="0.2">
      <c r="F813" s="12"/>
      <c r="G813" s="45"/>
      <c r="H813" s="46"/>
      <c r="L813" s="12"/>
    </row>
    <row r="814" spans="6:12" ht="15" customHeight="1" x14ac:dyDescent="0.2">
      <c r="F814" s="12"/>
      <c r="G814" s="45"/>
      <c r="H814" s="46"/>
      <c r="L814" s="12"/>
    </row>
    <row r="815" spans="6:12" ht="15" customHeight="1" x14ac:dyDescent="0.2">
      <c r="F815" s="12"/>
      <c r="G815" s="45"/>
      <c r="H815" s="46"/>
      <c r="L815" s="12"/>
    </row>
    <row r="816" spans="6:12" ht="15" customHeight="1" x14ac:dyDescent="0.2">
      <c r="F816" s="12"/>
      <c r="G816" s="45"/>
      <c r="H816" s="46"/>
      <c r="L816" s="12"/>
    </row>
    <row r="817" spans="6:12" ht="15" customHeight="1" x14ac:dyDescent="0.2">
      <c r="F817" s="12"/>
      <c r="G817" s="45"/>
      <c r="H817" s="46"/>
      <c r="L817" s="12"/>
    </row>
    <row r="818" spans="6:12" ht="15" customHeight="1" x14ac:dyDescent="0.2">
      <c r="F818" s="12"/>
      <c r="G818" s="45"/>
      <c r="H818" s="46"/>
      <c r="L818" s="12"/>
    </row>
    <row r="819" spans="6:12" ht="15" customHeight="1" x14ac:dyDescent="0.2">
      <c r="F819" s="12"/>
      <c r="G819" s="45"/>
      <c r="H819" s="46"/>
      <c r="L819" s="12"/>
    </row>
    <row r="820" spans="6:12" ht="15" customHeight="1" x14ac:dyDescent="0.2">
      <c r="F820" s="12"/>
      <c r="G820" s="45"/>
      <c r="H820" s="46"/>
      <c r="L820" s="12"/>
    </row>
    <row r="821" spans="6:12" ht="15" customHeight="1" x14ac:dyDescent="0.2">
      <c r="F821" s="12"/>
      <c r="G821" s="45"/>
      <c r="H821" s="46"/>
      <c r="L821" s="12"/>
    </row>
    <row r="822" spans="6:12" ht="15" customHeight="1" x14ac:dyDescent="0.2">
      <c r="F822" s="12"/>
      <c r="G822" s="45"/>
      <c r="H822" s="46"/>
      <c r="L822" s="12"/>
    </row>
    <row r="823" spans="6:12" ht="15" customHeight="1" x14ac:dyDescent="0.2">
      <c r="F823" s="12"/>
      <c r="G823" s="45"/>
      <c r="H823" s="46"/>
      <c r="L823" s="12"/>
    </row>
    <row r="824" spans="6:12" ht="15" customHeight="1" x14ac:dyDescent="0.2">
      <c r="F824" s="12"/>
      <c r="G824" s="45"/>
      <c r="H824" s="46"/>
      <c r="L824" s="12"/>
    </row>
    <row r="825" spans="6:12" ht="15" customHeight="1" x14ac:dyDescent="0.2">
      <c r="F825" s="12"/>
      <c r="G825" s="45"/>
      <c r="H825" s="46"/>
      <c r="L825" s="12"/>
    </row>
    <row r="826" spans="6:12" ht="15" customHeight="1" x14ac:dyDescent="0.2">
      <c r="F826" s="12"/>
      <c r="G826" s="45"/>
      <c r="H826" s="46"/>
      <c r="L826" s="12"/>
    </row>
    <row r="827" spans="6:12" ht="15" customHeight="1" x14ac:dyDescent="0.2">
      <c r="F827" s="12"/>
      <c r="G827" s="45"/>
      <c r="H827" s="46"/>
      <c r="L827" s="12"/>
    </row>
    <row r="828" spans="6:12" ht="15" customHeight="1" x14ac:dyDescent="0.2">
      <c r="F828" s="12"/>
      <c r="G828" s="45"/>
      <c r="H828" s="46"/>
      <c r="L828" s="12"/>
    </row>
    <row r="829" spans="6:12" ht="15" customHeight="1" x14ac:dyDescent="0.2">
      <c r="F829" s="12"/>
      <c r="G829" s="45"/>
      <c r="H829" s="46"/>
      <c r="L829" s="12"/>
    </row>
    <row r="830" spans="6:12" ht="15" customHeight="1" x14ac:dyDescent="0.2">
      <c r="F830" s="12"/>
      <c r="G830" s="45"/>
      <c r="H830" s="46"/>
      <c r="L830" s="12"/>
    </row>
    <row r="831" spans="6:12" ht="15" customHeight="1" x14ac:dyDescent="0.2">
      <c r="F831" s="12"/>
      <c r="G831" s="45"/>
      <c r="H831" s="46"/>
      <c r="L831" s="12"/>
    </row>
    <row r="832" spans="6:12" ht="15" customHeight="1" x14ac:dyDescent="0.2">
      <c r="F832" s="12"/>
      <c r="G832" s="45"/>
      <c r="H832" s="46"/>
      <c r="L832" s="12"/>
    </row>
    <row r="833" spans="6:12" ht="15" customHeight="1" x14ac:dyDescent="0.2">
      <c r="F833" s="12"/>
      <c r="G833" s="45"/>
      <c r="H833" s="46"/>
      <c r="L833" s="12"/>
    </row>
    <row r="834" spans="6:12" ht="15" customHeight="1" x14ac:dyDescent="0.2">
      <c r="F834" s="12"/>
      <c r="G834" s="45"/>
      <c r="H834" s="46"/>
      <c r="L834" s="12"/>
    </row>
    <row r="835" spans="6:12" ht="15" customHeight="1" x14ac:dyDescent="0.2">
      <c r="F835" s="12"/>
      <c r="G835" s="45"/>
      <c r="H835" s="46"/>
      <c r="L835" s="12"/>
    </row>
    <row r="836" spans="6:12" ht="15" customHeight="1" x14ac:dyDescent="0.2">
      <c r="F836" s="12"/>
      <c r="G836" s="45"/>
      <c r="H836" s="46"/>
      <c r="L836" s="12"/>
    </row>
    <row r="837" spans="6:12" ht="15" customHeight="1" x14ac:dyDescent="0.2">
      <c r="F837" s="12"/>
      <c r="G837" s="45"/>
      <c r="H837" s="46"/>
      <c r="L837" s="12"/>
    </row>
    <row r="838" spans="6:12" ht="15" customHeight="1" x14ac:dyDescent="0.2">
      <c r="F838" s="12"/>
      <c r="G838" s="45"/>
      <c r="H838" s="46"/>
      <c r="L838" s="12"/>
    </row>
    <row r="839" spans="6:12" ht="15" customHeight="1" x14ac:dyDescent="0.2">
      <c r="F839" s="12"/>
      <c r="G839" s="45"/>
      <c r="H839" s="46"/>
      <c r="L839" s="12"/>
    </row>
    <row r="840" spans="6:12" ht="15" customHeight="1" x14ac:dyDescent="0.2">
      <c r="F840" s="12"/>
      <c r="G840" s="45"/>
      <c r="H840" s="46"/>
      <c r="L840" s="12"/>
    </row>
    <row r="841" spans="6:12" ht="15" customHeight="1" x14ac:dyDescent="0.2">
      <c r="F841" s="12"/>
      <c r="G841" s="45"/>
      <c r="H841" s="46"/>
      <c r="L841" s="12"/>
    </row>
    <row r="842" spans="6:12" ht="15" customHeight="1" x14ac:dyDescent="0.2">
      <c r="F842" s="12"/>
      <c r="G842" s="45"/>
      <c r="H842" s="46"/>
      <c r="L842" s="12"/>
    </row>
    <row r="843" spans="6:12" ht="15" customHeight="1" x14ac:dyDescent="0.2">
      <c r="F843" s="12"/>
      <c r="G843" s="45"/>
      <c r="H843" s="46"/>
      <c r="L843" s="12"/>
    </row>
    <row r="844" spans="6:12" ht="15" customHeight="1" x14ac:dyDescent="0.2">
      <c r="F844" s="12"/>
      <c r="G844" s="45"/>
      <c r="H844" s="46"/>
      <c r="L844" s="12"/>
    </row>
    <row r="845" spans="6:12" ht="15" customHeight="1" x14ac:dyDescent="0.2">
      <c r="F845" s="12"/>
      <c r="G845" s="45"/>
      <c r="H845" s="46"/>
      <c r="L845" s="12"/>
    </row>
    <row r="846" spans="6:12" ht="15" customHeight="1" x14ac:dyDescent="0.2">
      <c r="F846" s="12"/>
      <c r="G846" s="45"/>
      <c r="H846" s="46"/>
      <c r="L846" s="12"/>
    </row>
    <row r="847" spans="6:12" ht="15" customHeight="1" x14ac:dyDescent="0.2">
      <c r="F847" s="12"/>
      <c r="G847" s="45"/>
      <c r="H847" s="46"/>
      <c r="L847" s="12"/>
    </row>
    <row r="848" spans="6:12" ht="15" customHeight="1" x14ac:dyDescent="0.2">
      <c r="F848" s="12"/>
      <c r="G848" s="45"/>
      <c r="H848" s="46"/>
      <c r="L848" s="12"/>
    </row>
    <row r="849" spans="6:12" ht="15" customHeight="1" x14ac:dyDescent="0.2">
      <c r="F849" s="12"/>
      <c r="G849" s="45"/>
      <c r="H849" s="46"/>
      <c r="L849" s="12"/>
    </row>
    <row r="850" spans="6:12" ht="15" customHeight="1" x14ac:dyDescent="0.2">
      <c r="F850" s="12"/>
      <c r="G850" s="45"/>
      <c r="H850" s="46"/>
      <c r="L850" s="12"/>
    </row>
    <row r="851" spans="6:12" ht="15" customHeight="1" x14ac:dyDescent="0.2">
      <c r="F851" s="12"/>
      <c r="G851" s="45"/>
      <c r="H851" s="46"/>
      <c r="L851" s="12"/>
    </row>
    <row r="852" spans="6:12" ht="15" customHeight="1" x14ac:dyDescent="0.2">
      <c r="F852" s="12"/>
      <c r="G852" s="45"/>
      <c r="H852" s="46"/>
      <c r="L852" s="12"/>
    </row>
    <row r="853" spans="6:12" ht="15" customHeight="1" x14ac:dyDescent="0.2">
      <c r="F853" s="12"/>
      <c r="G853" s="45"/>
      <c r="H853" s="46"/>
      <c r="L853" s="12"/>
    </row>
    <row r="854" spans="6:12" ht="15" customHeight="1" x14ac:dyDescent="0.2">
      <c r="F854" s="12"/>
      <c r="G854" s="45"/>
      <c r="H854" s="46"/>
      <c r="L854" s="12"/>
    </row>
    <row r="855" spans="6:12" ht="15" customHeight="1" x14ac:dyDescent="0.2">
      <c r="F855" s="12"/>
      <c r="G855" s="45"/>
      <c r="H855" s="46"/>
      <c r="L855" s="12"/>
    </row>
    <row r="856" spans="6:12" ht="15" customHeight="1" x14ac:dyDescent="0.2">
      <c r="F856" s="12"/>
      <c r="G856" s="45"/>
      <c r="H856" s="46"/>
      <c r="L856" s="12"/>
    </row>
    <row r="857" spans="6:12" ht="15" customHeight="1" x14ac:dyDescent="0.2">
      <c r="F857" s="12"/>
      <c r="G857" s="45"/>
      <c r="H857" s="46"/>
      <c r="L857" s="12"/>
    </row>
    <row r="858" spans="6:12" ht="15" customHeight="1" x14ac:dyDescent="0.2">
      <c r="F858" s="12"/>
      <c r="G858" s="45"/>
      <c r="H858" s="46"/>
      <c r="L858" s="12"/>
    </row>
    <row r="859" spans="6:12" ht="15" customHeight="1" x14ac:dyDescent="0.2">
      <c r="F859" s="12"/>
      <c r="G859" s="45"/>
      <c r="H859" s="46"/>
      <c r="L859" s="12"/>
    </row>
    <row r="860" spans="6:12" ht="15" customHeight="1" x14ac:dyDescent="0.2">
      <c r="F860" s="12"/>
      <c r="G860" s="45"/>
      <c r="H860" s="46"/>
      <c r="L860" s="12"/>
    </row>
    <row r="861" spans="6:12" ht="15" customHeight="1" x14ac:dyDescent="0.2">
      <c r="F861" s="12"/>
      <c r="G861" s="45"/>
      <c r="H861" s="46"/>
      <c r="L861" s="12"/>
    </row>
    <row r="862" spans="6:12" ht="15" customHeight="1" x14ac:dyDescent="0.2">
      <c r="F862" s="12"/>
      <c r="G862" s="45"/>
      <c r="H862" s="46"/>
      <c r="L862" s="12"/>
    </row>
    <row r="863" spans="6:12" ht="15" customHeight="1" x14ac:dyDescent="0.2">
      <c r="F863" s="12"/>
      <c r="G863" s="45"/>
      <c r="H863" s="46"/>
      <c r="L863" s="12"/>
    </row>
    <row r="864" spans="6:12" ht="15" customHeight="1" x14ac:dyDescent="0.2">
      <c r="F864" s="12"/>
      <c r="G864" s="45"/>
      <c r="H864" s="46"/>
      <c r="L864" s="12"/>
    </row>
    <row r="865" spans="6:12" ht="15" customHeight="1" x14ac:dyDescent="0.2">
      <c r="F865" s="12"/>
      <c r="G865" s="45"/>
      <c r="H865" s="46"/>
      <c r="L865" s="12"/>
    </row>
    <row r="866" spans="6:12" ht="15" customHeight="1" x14ac:dyDescent="0.2">
      <c r="F866" s="12"/>
      <c r="G866" s="45"/>
      <c r="H866" s="46"/>
      <c r="L866" s="12"/>
    </row>
    <row r="867" spans="6:12" ht="15" customHeight="1" x14ac:dyDescent="0.2">
      <c r="F867" s="12"/>
      <c r="G867" s="45"/>
      <c r="H867" s="46"/>
      <c r="L867" s="12"/>
    </row>
    <row r="868" spans="6:12" ht="15" customHeight="1" x14ac:dyDescent="0.2">
      <c r="F868" s="12"/>
      <c r="G868" s="45"/>
      <c r="H868" s="46"/>
      <c r="L868" s="12"/>
    </row>
    <row r="869" spans="6:12" ht="15" customHeight="1" x14ac:dyDescent="0.2">
      <c r="F869" s="12"/>
      <c r="G869" s="45"/>
      <c r="H869" s="46"/>
      <c r="L869" s="12"/>
    </row>
    <row r="870" spans="6:12" ht="15" customHeight="1" x14ac:dyDescent="0.2">
      <c r="F870" s="12"/>
      <c r="G870" s="45"/>
      <c r="H870" s="46"/>
      <c r="L870" s="12"/>
    </row>
    <row r="871" spans="6:12" ht="15" customHeight="1" x14ac:dyDescent="0.2">
      <c r="F871" s="12"/>
      <c r="G871" s="45"/>
      <c r="H871" s="46"/>
      <c r="L871" s="12"/>
    </row>
    <row r="872" spans="6:12" ht="15" customHeight="1" x14ac:dyDescent="0.2">
      <c r="F872" s="12"/>
      <c r="G872" s="45"/>
      <c r="H872" s="46"/>
      <c r="L872" s="12"/>
    </row>
    <row r="873" spans="6:12" ht="15" customHeight="1" x14ac:dyDescent="0.2">
      <c r="F873" s="12"/>
      <c r="G873" s="45"/>
      <c r="H873" s="46"/>
      <c r="L873" s="12"/>
    </row>
    <row r="874" spans="6:12" ht="15" customHeight="1" x14ac:dyDescent="0.2">
      <c r="F874" s="12"/>
      <c r="G874" s="45"/>
      <c r="H874" s="46"/>
      <c r="L874" s="12"/>
    </row>
    <row r="875" spans="6:12" ht="15" customHeight="1" x14ac:dyDescent="0.2">
      <c r="F875" s="12"/>
      <c r="G875" s="45"/>
      <c r="H875" s="46"/>
      <c r="L875" s="12"/>
    </row>
    <row r="876" spans="6:12" ht="15" customHeight="1" x14ac:dyDescent="0.2">
      <c r="F876" s="12"/>
      <c r="G876" s="45"/>
      <c r="H876" s="46"/>
      <c r="L876" s="12"/>
    </row>
    <row r="877" spans="6:12" ht="15" customHeight="1" x14ac:dyDescent="0.2">
      <c r="F877" s="12"/>
      <c r="G877" s="45"/>
      <c r="H877" s="46"/>
      <c r="L877" s="12"/>
    </row>
    <row r="878" spans="6:12" ht="15" customHeight="1" x14ac:dyDescent="0.2">
      <c r="F878" s="12"/>
      <c r="G878" s="45"/>
      <c r="H878" s="46"/>
      <c r="L878" s="12"/>
    </row>
    <row r="879" spans="6:12" ht="15" customHeight="1" x14ac:dyDescent="0.2">
      <c r="F879" s="12"/>
      <c r="G879" s="45"/>
      <c r="H879" s="46"/>
      <c r="L879" s="12"/>
    </row>
    <row r="880" spans="6:12" ht="15" customHeight="1" x14ac:dyDescent="0.2">
      <c r="F880" s="12"/>
      <c r="G880" s="45"/>
      <c r="H880" s="46"/>
      <c r="L880" s="12"/>
    </row>
    <row r="881" spans="6:12" ht="15" customHeight="1" x14ac:dyDescent="0.2">
      <c r="F881" s="12"/>
      <c r="G881" s="45"/>
      <c r="H881" s="46"/>
      <c r="L881" s="12"/>
    </row>
    <row r="882" spans="6:12" ht="15" customHeight="1" x14ac:dyDescent="0.2">
      <c r="F882" s="12"/>
      <c r="G882" s="45"/>
      <c r="H882" s="46"/>
      <c r="L882" s="12"/>
    </row>
    <row r="883" spans="6:12" ht="15" customHeight="1" x14ac:dyDescent="0.2">
      <c r="F883" s="12"/>
      <c r="G883" s="45"/>
      <c r="H883" s="46"/>
      <c r="L883" s="12"/>
    </row>
    <row r="884" spans="6:12" ht="15" customHeight="1" x14ac:dyDescent="0.2">
      <c r="F884" s="12"/>
      <c r="G884" s="45"/>
      <c r="H884" s="46"/>
      <c r="L884" s="12"/>
    </row>
    <row r="885" spans="6:12" ht="15" customHeight="1" x14ac:dyDescent="0.2">
      <c r="F885" s="12"/>
      <c r="G885" s="45"/>
      <c r="H885" s="46"/>
      <c r="L885" s="12"/>
    </row>
    <row r="886" spans="6:12" ht="15" customHeight="1" x14ac:dyDescent="0.2">
      <c r="F886" s="12"/>
      <c r="G886" s="45"/>
      <c r="H886" s="46"/>
      <c r="L886" s="12"/>
    </row>
    <row r="887" spans="6:12" ht="15" customHeight="1" x14ac:dyDescent="0.2">
      <c r="F887" s="12"/>
      <c r="G887" s="45"/>
      <c r="H887" s="46"/>
      <c r="L887" s="12"/>
    </row>
    <row r="888" spans="6:12" ht="15" customHeight="1" x14ac:dyDescent="0.2">
      <c r="F888" s="12"/>
      <c r="G888" s="45"/>
      <c r="H888" s="46"/>
      <c r="L888" s="12"/>
    </row>
    <row r="889" spans="6:12" ht="15" customHeight="1" x14ac:dyDescent="0.2">
      <c r="F889" s="12"/>
      <c r="G889" s="45"/>
      <c r="H889" s="46"/>
      <c r="L889" s="12"/>
    </row>
    <row r="890" spans="6:12" ht="15" customHeight="1" x14ac:dyDescent="0.2">
      <c r="F890" s="12"/>
      <c r="G890" s="45"/>
      <c r="H890" s="46"/>
      <c r="L890" s="12"/>
    </row>
    <row r="891" spans="6:12" ht="15" customHeight="1" x14ac:dyDescent="0.2">
      <c r="F891" s="12"/>
      <c r="G891" s="45"/>
      <c r="H891" s="46"/>
      <c r="L891" s="12"/>
    </row>
    <row r="892" spans="6:12" ht="15" customHeight="1" x14ac:dyDescent="0.2">
      <c r="F892" s="12"/>
      <c r="G892" s="45"/>
      <c r="H892" s="46"/>
      <c r="L892" s="12"/>
    </row>
    <row r="893" spans="6:12" ht="15" customHeight="1" x14ac:dyDescent="0.2">
      <c r="F893" s="12"/>
      <c r="G893" s="45"/>
      <c r="H893" s="46"/>
      <c r="L893" s="12"/>
    </row>
    <row r="894" spans="6:12" ht="15" customHeight="1" x14ac:dyDescent="0.2">
      <c r="F894" s="12"/>
      <c r="G894" s="45"/>
      <c r="H894" s="46"/>
      <c r="L894" s="12"/>
    </row>
    <row r="895" spans="6:12" ht="15" customHeight="1" x14ac:dyDescent="0.2">
      <c r="F895" s="12"/>
      <c r="G895" s="45"/>
      <c r="H895" s="46"/>
      <c r="L895" s="12"/>
    </row>
    <row r="896" spans="6:12" ht="15" customHeight="1" x14ac:dyDescent="0.2">
      <c r="F896" s="12"/>
      <c r="G896" s="45"/>
      <c r="H896" s="46"/>
      <c r="L896" s="12"/>
    </row>
    <row r="897" spans="6:12" ht="15" customHeight="1" x14ac:dyDescent="0.2">
      <c r="F897" s="12"/>
      <c r="G897" s="45"/>
      <c r="H897" s="46"/>
      <c r="L897" s="12"/>
    </row>
    <row r="898" spans="6:12" ht="15" customHeight="1" x14ac:dyDescent="0.2">
      <c r="F898" s="12"/>
      <c r="G898" s="45"/>
      <c r="H898" s="46"/>
      <c r="L898" s="12"/>
    </row>
    <row r="899" spans="6:12" ht="15" customHeight="1" x14ac:dyDescent="0.2">
      <c r="F899" s="12"/>
      <c r="G899" s="45"/>
      <c r="H899" s="46"/>
      <c r="L899" s="12"/>
    </row>
    <row r="900" spans="6:12" ht="15" customHeight="1" x14ac:dyDescent="0.2">
      <c r="F900" s="12"/>
      <c r="G900" s="45"/>
      <c r="H900" s="46"/>
      <c r="L900" s="12"/>
    </row>
    <row r="901" spans="6:12" ht="15" customHeight="1" x14ac:dyDescent="0.2">
      <c r="F901" s="12"/>
      <c r="G901" s="45"/>
      <c r="H901" s="46"/>
      <c r="L901" s="12"/>
    </row>
    <row r="902" spans="6:12" ht="15" customHeight="1" x14ac:dyDescent="0.2">
      <c r="F902" s="12"/>
      <c r="G902" s="45"/>
      <c r="H902" s="46"/>
      <c r="L902" s="12"/>
    </row>
    <row r="903" spans="6:12" ht="15" customHeight="1" x14ac:dyDescent="0.2">
      <c r="F903" s="12"/>
      <c r="G903" s="45"/>
      <c r="H903" s="46"/>
      <c r="L903" s="12"/>
    </row>
    <row r="904" spans="6:12" ht="15" customHeight="1" x14ac:dyDescent="0.2">
      <c r="F904" s="12"/>
      <c r="G904" s="45"/>
      <c r="H904" s="46"/>
      <c r="L904" s="12"/>
    </row>
    <row r="905" spans="6:12" ht="15" customHeight="1" x14ac:dyDescent="0.2">
      <c r="F905" s="12"/>
      <c r="G905" s="45"/>
      <c r="H905" s="46"/>
      <c r="L905" s="12"/>
    </row>
    <row r="906" spans="6:12" ht="15" customHeight="1" x14ac:dyDescent="0.2">
      <c r="F906" s="12"/>
      <c r="G906" s="45"/>
      <c r="H906" s="46"/>
      <c r="L906" s="12"/>
    </row>
    <row r="907" spans="6:12" ht="15" customHeight="1" x14ac:dyDescent="0.2">
      <c r="F907" s="12"/>
      <c r="G907" s="45"/>
      <c r="H907" s="46"/>
      <c r="L907" s="12"/>
    </row>
    <row r="908" spans="6:12" ht="15" customHeight="1" x14ac:dyDescent="0.2">
      <c r="F908" s="12"/>
      <c r="G908" s="45"/>
      <c r="H908" s="46"/>
      <c r="L908" s="12"/>
    </row>
    <row r="909" spans="6:12" ht="15" customHeight="1" x14ac:dyDescent="0.2">
      <c r="F909" s="12"/>
      <c r="G909" s="45"/>
      <c r="H909" s="46"/>
      <c r="L909" s="12"/>
    </row>
    <row r="910" spans="6:12" ht="15" customHeight="1" x14ac:dyDescent="0.2">
      <c r="F910" s="12"/>
      <c r="G910" s="45"/>
      <c r="H910" s="46"/>
      <c r="L910" s="12"/>
    </row>
    <row r="911" spans="6:12" ht="15" customHeight="1" x14ac:dyDescent="0.2">
      <c r="F911" s="12"/>
      <c r="G911" s="45"/>
      <c r="H911" s="46"/>
      <c r="L911" s="12"/>
    </row>
    <row r="912" spans="6:12" ht="15" customHeight="1" x14ac:dyDescent="0.2">
      <c r="F912" s="12"/>
      <c r="G912" s="45"/>
      <c r="H912" s="46"/>
      <c r="L912" s="12"/>
    </row>
    <row r="913" spans="6:12" ht="15" customHeight="1" x14ac:dyDescent="0.2">
      <c r="F913" s="12"/>
      <c r="G913" s="45"/>
      <c r="H913" s="46"/>
      <c r="L913" s="12"/>
    </row>
    <row r="914" spans="6:12" ht="15" customHeight="1" x14ac:dyDescent="0.2">
      <c r="F914" s="12"/>
      <c r="G914" s="45"/>
      <c r="H914" s="46"/>
      <c r="L914" s="12"/>
    </row>
    <row r="915" spans="6:12" ht="15" customHeight="1" x14ac:dyDescent="0.2">
      <c r="F915" s="12"/>
      <c r="G915" s="45"/>
      <c r="H915" s="46"/>
      <c r="L915" s="12"/>
    </row>
    <row r="916" spans="6:12" ht="15" customHeight="1" x14ac:dyDescent="0.2">
      <c r="F916" s="12"/>
      <c r="G916" s="45"/>
      <c r="H916" s="46"/>
      <c r="L916" s="12"/>
    </row>
    <row r="917" spans="6:12" ht="15" customHeight="1" x14ac:dyDescent="0.2">
      <c r="F917" s="12"/>
      <c r="G917" s="45"/>
      <c r="H917" s="46"/>
      <c r="L917" s="12"/>
    </row>
    <row r="918" spans="6:12" ht="15" customHeight="1" x14ac:dyDescent="0.2">
      <c r="F918" s="12"/>
      <c r="G918" s="45"/>
      <c r="H918" s="46"/>
      <c r="L918" s="12"/>
    </row>
    <row r="919" spans="6:12" ht="15" customHeight="1" x14ac:dyDescent="0.2">
      <c r="F919" s="12"/>
      <c r="G919" s="45"/>
      <c r="H919" s="46"/>
      <c r="L919" s="12"/>
    </row>
    <row r="920" spans="6:12" ht="15" customHeight="1" x14ac:dyDescent="0.2">
      <c r="F920" s="12"/>
      <c r="G920" s="45"/>
      <c r="H920" s="46"/>
      <c r="L920" s="12"/>
    </row>
    <row r="921" spans="6:12" ht="15" customHeight="1" x14ac:dyDescent="0.2">
      <c r="F921" s="12"/>
      <c r="G921" s="45"/>
      <c r="H921" s="46"/>
      <c r="L921" s="12"/>
    </row>
    <row r="922" spans="6:12" ht="15" customHeight="1" x14ac:dyDescent="0.2">
      <c r="F922" s="12"/>
      <c r="G922" s="45"/>
      <c r="H922" s="46"/>
      <c r="L922" s="12"/>
    </row>
    <row r="923" spans="6:12" ht="15" customHeight="1" x14ac:dyDescent="0.2">
      <c r="F923" s="12"/>
      <c r="G923" s="45"/>
      <c r="H923" s="46"/>
      <c r="L923" s="12"/>
    </row>
    <row r="924" spans="6:12" ht="15" customHeight="1" x14ac:dyDescent="0.2">
      <c r="F924" s="12"/>
      <c r="G924" s="45"/>
      <c r="H924" s="46"/>
      <c r="L924" s="12"/>
    </row>
    <row r="925" spans="6:12" ht="15" customHeight="1" x14ac:dyDescent="0.2">
      <c r="F925" s="12"/>
      <c r="G925" s="45"/>
      <c r="H925" s="46"/>
      <c r="L925" s="12"/>
    </row>
    <row r="926" spans="6:12" ht="15" customHeight="1" x14ac:dyDescent="0.2">
      <c r="F926" s="12"/>
      <c r="G926" s="45"/>
      <c r="H926" s="46"/>
      <c r="L926" s="12"/>
    </row>
    <row r="927" spans="6:12" ht="15" customHeight="1" x14ac:dyDescent="0.2">
      <c r="F927" s="12"/>
      <c r="G927" s="45"/>
      <c r="H927" s="46"/>
      <c r="L927" s="12"/>
    </row>
    <row r="928" spans="6:12" ht="15" customHeight="1" x14ac:dyDescent="0.2">
      <c r="F928" s="12"/>
      <c r="G928" s="45"/>
      <c r="H928" s="46"/>
      <c r="L928" s="12"/>
    </row>
    <row r="929" spans="6:12" ht="15" customHeight="1" x14ac:dyDescent="0.2">
      <c r="F929" s="12"/>
      <c r="G929" s="45"/>
      <c r="H929" s="46"/>
      <c r="L929" s="12"/>
    </row>
    <row r="930" spans="6:12" ht="15" customHeight="1" x14ac:dyDescent="0.2">
      <c r="F930" s="12"/>
      <c r="G930" s="45"/>
      <c r="H930" s="46"/>
      <c r="L930" s="12"/>
    </row>
    <row r="931" spans="6:12" ht="15" customHeight="1" x14ac:dyDescent="0.2">
      <c r="F931" s="12"/>
      <c r="G931" s="45"/>
      <c r="H931" s="46"/>
      <c r="L931" s="12"/>
    </row>
    <row r="932" spans="6:12" ht="15" customHeight="1" x14ac:dyDescent="0.2">
      <c r="F932" s="12"/>
      <c r="G932" s="45"/>
      <c r="H932" s="46"/>
      <c r="L932" s="12"/>
    </row>
    <row r="933" spans="6:12" ht="15" customHeight="1" x14ac:dyDescent="0.2">
      <c r="F933" s="12"/>
      <c r="G933" s="45"/>
      <c r="H933" s="46"/>
      <c r="L933" s="12"/>
    </row>
    <row r="934" spans="6:12" ht="15" customHeight="1" x14ac:dyDescent="0.2">
      <c r="F934" s="12"/>
      <c r="G934" s="45"/>
      <c r="H934" s="46"/>
      <c r="L934" s="12"/>
    </row>
    <row r="935" spans="6:12" ht="15" customHeight="1" x14ac:dyDescent="0.2">
      <c r="F935" s="12"/>
      <c r="G935" s="45"/>
      <c r="H935" s="46"/>
      <c r="L935" s="12"/>
    </row>
    <row r="936" spans="6:12" ht="15" customHeight="1" x14ac:dyDescent="0.2">
      <c r="F936" s="12"/>
      <c r="G936" s="45"/>
      <c r="H936" s="46"/>
      <c r="L936" s="12"/>
    </row>
    <row r="937" spans="6:12" ht="15" customHeight="1" x14ac:dyDescent="0.2">
      <c r="F937" s="12"/>
      <c r="G937" s="45"/>
      <c r="H937" s="46"/>
      <c r="L937" s="12"/>
    </row>
    <row r="938" spans="6:12" ht="15" customHeight="1" x14ac:dyDescent="0.2">
      <c r="F938" s="12"/>
      <c r="G938" s="45"/>
      <c r="H938" s="46"/>
      <c r="L938" s="12"/>
    </row>
    <row r="939" spans="6:12" ht="15" customHeight="1" x14ac:dyDescent="0.2">
      <c r="F939" s="12"/>
      <c r="G939" s="45"/>
      <c r="H939" s="46"/>
      <c r="L939" s="12"/>
    </row>
    <row r="940" spans="6:12" ht="15" customHeight="1" x14ac:dyDescent="0.2">
      <c r="F940" s="12"/>
      <c r="G940" s="45"/>
      <c r="H940" s="46"/>
      <c r="L940" s="12"/>
    </row>
    <row r="941" spans="6:12" ht="15" customHeight="1" x14ac:dyDescent="0.2">
      <c r="F941" s="12"/>
      <c r="G941" s="45"/>
      <c r="H941" s="46"/>
      <c r="L941" s="12"/>
    </row>
    <row r="942" spans="6:12" ht="15" customHeight="1" x14ac:dyDescent="0.2">
      <c r="F942" s="12"/>
      <c r="G942" s="45"/>
      <c r="H942" s="46"/>
      <c r="L942" s="12"/>
    </row>
    <row r="943" spans="6:12" ht="15" customHeight="1" x14ac:dyDescent="0.2">
      <c r="F943" s="12"/>
      <c r="G943" s="45"/>
      <c r="H943" s="46"/>
      <c r="L943" s="12"/>
    </row>
    <row r="944" spans="6:12" ht="15" customHeight="1" x14ac:dyDescent="0.2">
      <c r="F944" s="12"/>
      <c r="G944" s="45"/>
      <c r="H944" s="46"/>
      <c r="L944" s="12"/>
    </row>
    <row r="945" spans="6:12" ht="15" customHeight="1" x14ac:dyDescent="0.2">
      <c r="F945" s="12"/>
      <c r="G945" s="45"/>
      <c r="H945" s="46"/>
      <c r="L945" s="12"/>
    </row>
    <row r="946" spans="6:12" ht="15" customHeight="1" x14ac:dyDescent="0.2">
      <c r="F946" s="12"/>
      <c r="G946" s="45"/>
      <c r="H946" s="46"/>
      <c r="L946" s="12"/>
    </row>
    <row r="947" spans="6:12" ht="15" customHeight="1" x14ac:dyDescent="0.2">
      <c r="F947" s="12"/>
      <c r="G947" s="45"/>
      <c r="H947" s="46"/>
      <c r="L947" s="12"/>
    </row>
    <row r="948" spans="6:12" ht="15" customHeight="1" x14ac:dyDescent="0.2">
      <c r="F948" s="12"/>
      <c r="G948" s="45"/>
      <c r="H948" s="46"/>
      <c r="L948" s="12"/>
    </row>
    <row r="949" spans="6:12" ht="15" customHeight="1" x14ac:dyDescent="0.2">
      <c r="F949" s="12"/>
      <c r="G949" s="45"/>
      <c r="H949" s="46"/>
      <c r="L949" s="12"/>
    </row>
    <row r="950" spans="6:12" ht="15" customHeight="1" x14ac:dyDescent="0.2">
      <c r="F950" s="12"/>
      <c r="G950" s="45"/>
      <c r="H950" s="46"/>
      <c r="L950" s="12"/>
    </row>
    <row r="951" spans="6:12" ht="15" customHeight="1" x14ac:dyDescent="0.2">
      <c r="F951" s="12"/>
      <c r="G951" s="45"/>
      <c r="H951" s="46"/>
      <c r="L951" s="12"/>
    </row>
    <row r="952" spans="6:12" ht="15" customHeight="1" x14ac:dyDescent="0.2">
      <c r="F952" s="12"/>
      <c r="G952" s="45"/>
      <c r="H952" s="46"/>
      <c r="L952" s="12"/>
    </row>
    <row r="953" spans="6:12" ht="15" customHeight="1" x14ac:dyDescent="0.2">
      <c r="F953" s="12"/>
      <c r="G953" s="45"/>
      <c r="H953" s="46"/>
      <c r="L953" s="12"/>
    </row>
    <row r="954" spans="6:12" ht="15" customHeight="1" x14ac:dyDescent="0.2">
      <c r="F954" s="12"/>
      <c r="G954" s="45"/>
      <c r="H954" s="46"/>
      <c r="L954" s="12"/>
    </row>
    <row r="955" spans="6:12" ht="15" customHeight="1" x14ac:dyDescent="0.2">
      <c r="F955" s="12"/>
      <c r="G955" s="45"/>
      <c r="H955" s="46"/>
      <c r="L955" s="12"/>
    </row>
    <row r="956" spans="6:12" ht="15" customHeight="1" x14ac:dyDescent="0.2">
      <c r="F956" s="12"/>
      <c r="G956" s="45"/>
      <c r="H956" s="46"/>
      <c r="L956" s="12"/>
    </row>
    <row r="957" spans="6:12" ht="15" customHeight="1" x14ac:dyDescent="0.2">
      <c r="F957" s="12"/>
      <c r="G957" s="45"/>
      <c r="H957" s="46"/>
      <c r="L957" s="12"/>
    </row>
    <row r="958" spans="6:12" ht="15" customHeight="1" x14ac:dyDescent="0.2">
      <c r="F958" s="12"/>
      <c r="G958" s="45"/>
      <c r="H958" s="46"/>
      <c r="L958" s="12"/>
    </row>
    <row r="959" spans="6:12" ht="15" customHeight="1" x14ac:dyDescent="0.2">
      <c r="F959" s="12"/>
      <c r="G959" s="45"/>
      <c r="H959" s="46"/>
      <c r="L959" s="12"/>
    </row>
    <row r="960" spans="6:12" ht="15" customHeight="1" x14ac:dyDescent="0.2">
      <c r="F960" s="12"/>
      <c r="G960" s="45"/>
      <c r="H960" s="46"/>
      <c r="L960" s="12"/>
    </row>
    <row r="961" spans="6:12" ht="15" customHeight="1" x14ac:dyDescent="0.2">
      <c r="F961" s="12"/>
      <c r="G961" s="45"/>
      <c r="H961" s="46"/>
      <c r="L961" s="12"/>
    </row>
    <row r="962" spans="6:12" ht="15" customHeight="1" x14ac:dyDescent="0.2">
      <c r="F962" s="12"/>
      <c r="G962" s="45"/>
      <c r="H962" s="46"/>
      <c r="L962" s="12"/>
    </row>
    <row r="963" spans="6:12" ht="15" customHeight="1" x14ac:dyDescent="0.2">
      <c r="F963" s="12"/>
      <c r="G963" s="45"/>
      <c r="H963" s="46"/>
      <c r="L963" s="12"/>
    </row>
    <row r="964" spans="6:12" ht="15" customHeight="1" x14ac:dyDescent="0.2">
      <c r="F964" s="12"/>
      <c r="G964" s="45"/>
      <c r="H964" s="46"/>
      <c r="L964" s="12"/>
    </row>
    <row r="965" spans="6:12" ht="15" customHeight="1" x14ac:dyDescent="0.2">
      <c r="F965" s="12"/>
      <c r="G965" s="45"/>
      <c r="H965" s="46"/>
      <c r="L965" s="12"/>
    </row>
    <row r="966" spans="6:12" ht="15" customHeight="1" x14ac:dyDescent="0.2">
      <c r="F966" s="12"/>
      <c r="G966" s="45"/>
      <c r="H966" s="46"/>
      <c r="L966" s="12"/>
    </row>
    <row r="967" spans="6:12" ht="15" customHeight="1" x14ac:dyDescent="0.2">
      <c r="F967" s="12"/>
      <c r="G967" s="45"/>
      <c r="H967" s="46"/>
      <c r="L967" s="12"/>
    </row>
    <row r="968" spans="6:12" ht="15" customHeight="1" x14ac:dyDescent="0.2">
      <c r="F968" s="12"/>
      <c r="G968" s="45"/>
      <c r="H968" s="46"/>
      <c r="L968" s="12"/>
    </row>
    <row r="969" spans="6:12" ht="15" customHeight="1" x14ac:dyDescent="0.2">
      <c r="F969" s="12"/>
      <c r="G969" s="45"/>
      <c r="H969" s="46"/>
      <c r="L969" s="12"/>
    </row>
    <row r="970" spans="6:12" ht="15" customHeight="1" x14ac:dyDescent="0.2">
      <c r="F970" s="12"/>
      <c r="G970" s="45"/>
      <c r="H970" s="46"/>
      <c r="L970" s="12"/>
    </row>
    <row r="971" spans="6:12" ht="15" customHeight="1" x14ac:dyDescent="0.2">
      <c r="F971" s="12"/>
      <c r="G971" s="45"/>
      <c r="H971" s="46"/>
      <c r="L971" s="12"/>
    </row>
    <row r="972" spans="6:12" ht="15" customHeight="1" x14ac:dyDescent="0.2">
      <c r="F972" s="12"/>
      <c r="G972" s="45"/>
      <c r="H972" s="46"/>
      <c r="L972" s="12"/>
    </row>
    <row r="973" spans="6:12" ht="15" customHeight="1" x14ac:dyDescent="0.2">
      <c r="F973" s="12"/>
      <c r="G973" s="45"/>
      <c r="H973" s="46"/>
      <c r="L973" s="12"/>
    </row>
    <row r="974" spans="6:12" ht="15" customHeight="1" x14ac:dyDescent="0.2">
      <c r="F974" s="12"/>
      <c r="G974" s="45"/>
      <c r="H974" s="46"/>
      <c r="L974" s="12"/>
    </row>
    <row r="975" spans="6:12" ht="15" customHeight="1" x14ac:dyDescent="0.2">
      <c r="F975" s="12"/>
      <c r="G975" s="45"/>
      <c r="H975" s="46"/>
      <c r="L975" s="12"/>
    </row>
    <row r="976" spans="6:12" ht="15" customHeight="1" x14ac:dyDescent="0.2">
      <c r="F976" s="12"/>
      <c r="G976" s="45"/>
      <c r="H976" s="46"/>
      <c r="L976" s="12"/>
    </row>
    <row r="977" spans="6:12" ht="15" customHeight="1" x14ac:dyDescent="0.2">
      <c r="F977" s="12"/>
      <c r="G977" s="45"/>
      <c r="H977" s="46"/>
      <c r="L977" s="12"/>
    </row>
    <row r="978" spans="6:12" ht="15" customHeight="1" x14ac:dyDescent="0.2">
      <c r="F978" s="12"/>
      <c r="G978" s="45"/>
      <c r="H978" s="46"/>
      <c r="L978" s="12"/>
    </row>
    <row r="979" spans="6:12" ht="15" customHeight="1" x14ac:dyDescent="0.2">
      <c r="F979" s="12"/>
      <c r="G979" s="45"/>
      <c r="H979" s="46"/>
      <c r="L979" s="12"/>
    </row>
    <row r="980" spans="6:12" ht="15" customHeight="1" x14ac:dyDescent="0.2">
      <c r="F980" s="12"/>
      <c r="G980" s="45"/>
      <c r="H980" s="46"/>
      <c r="L980" s="12"/>
    </row>
    <row r="981" spans="6:12" ht="15" customHeight="1" x14ac:dyDescent="0.2">
      <c r="F981" s="12"/>
      <c r="G981" s="45"/>
      <c r="H981" s="46"/>
      <c r="L981" s="12"/>
    </row>
    <row r="982" spans="6:12" ht="15" customHeight="1" x14ac:dyDescent="0.2">
      <c r="F982" s="12"/>
      <c r="G982" s="45"/>
      <c r="H982" s="46"/>
      <c r="L982" s="12"/>
    </row>
    <row r="983" spans="6:12" ht="15" customHeight="1" x14ac:dyDescent="0.2">
      <c r="F983" s="12"/>
      <c r="G983" s="45"/>
      <c r="H983" s="46"/>
      <c r="L983" s="12"/>
    </row>
    <row r="984" spans="6:12" ht="15" customHeight="1" x14ac:dyDescent="0.2">
      <c r="F984" s="12"/>
      <c r="G984" s="45"/>
      <c r="H984" s="46"/>
      <c r="L984" s="12"/>
    </row>
    <row r="985" spans="6:12" ht="15" customHeight="1" x14ac:dyDescent="0.2">
      <c r="F985" s="12"/>
      <c r="G985" s="45"/>
      <c r="H985" s="46"/>
      <c r="L985" s="12"/>
    </row>
    <row r="986" spans="6:12" ht="15" customHeight="1" x14ac:dyDescent="0.2">
      <c r="F986" s="12"/>
      <c r="G986" s="45"/>
      <c r="H986" s="46"/>
      <c r="L986" s="12"/>
    </row>
    <row r="987" spans="6:12" ht="15" customHeight="1" x14ac:dyDescent="0.2">
      <c r="F987" s="12"/>
      <c r="G987" s="45"/>
      <c r="H987" s="46"/>
      <c r="L987" s="12"/>
    </row>
    <row r="988" spans="6:12" ht="15" customHeight="1" x14ac:dyDescent="0.2">
      <c r="F988" s="12"/>
      <c r="G988" s="45"/>
      <c r="H988" s="46"/>
      <c r="L988" s="12"/>
    </row>
    <row r="989" spans="6:12" ht="15" customHeight="1" x14ac:dyDescent="0.2">
      <c r="F989" s="12"/>
      <c r="G989" s="45"/>
      <c r="H989" s="46"/>
      <c r="L989" s="12"/>
    </row>
    <row r="990" spans="6:12" ht="15" customHeight="1" x14ac:dyDescent="0.2">
      <c r="F990" s="12"/>
      <c r="G990" s="45"/>
      <c r="H990" s="46"/>
      <c r="L990" s="12"/>
    </row>
    <row r="991" spans="6:12" ht="15" customHeight="1" x14ac:dyDescent="0.2">
      <c r="F991" s="12"/>
      <c r="G991" s="45"/>
      <c r="H991" s="46"/>
      <c r="L991" s="12"/>
    </row>
    <row r="992" spans="6:12" ht="15" customHeight="1" x14ac:dyDescent="0.2">
      <c r="F992" s="12"/>
      <c r="G992" s="45"/>
      <c r="H992" s="46"/>
      <c r="L992" s="12"/>
    </row>
    <row r="993" spans="6:12" ht="15" customHeight="1" x14ac:dyDescent="0.2">
      <c r="F993" s="12"/>
      <c r="G993" s="45"/>
      <c r="H993" s="46"/>
      <c r="L993" s="12"/>
    </row>
    <row r="994" spans="6:12" ht="15" customHeight="1" x14ac:dyDescent="0.2">
      <c r="F994" s="12"/>
      <c r="G994" s="45"/>
      <c r="H994" s="46"/>
      <c r="L994" s="12"/>
    </row>
    <row r="995" spans="6:12" ht="15" customHeight="1" x14ac:dyDescent="0.2">
      <c r="F995" s="12"/>
      <c r="G995" s="45"/>
      <c r="H995" s="46"/>
      <c r="L995" s="12"/>
    </row>
    <row r="996" spans="6:12" ht="15" customHeight="1" x14ac:dyDescent="0.2">
      <c r="F996" s="12"/>
      <c r="G996" s="45"/>
      <c r="H996" s="46"/>
      <c r="L996" s="12"/>
    </row>
    <row r="997" spans="6:12" ht="15" customHeight="1" x14ac:dyDescent="0.2">
      <c r="F997" s="12"/>
      <c r="G997" s="45"/>
      <c r="H997" s="46"/>
      <c r="L997" s="12"/>
    </row>
    <row r="998" spans="6:12" ht="15" customHeight="1" x14ac:dyDescent="0.2">
      <c r="F998" s="12"/>
      <c r="G998" s="45"/>
      <c r="H998" s="46"/>
      <c r="L998" s="12"/>
    </row>
    <row r="999" spans="6:12" ht="15" customHeight="1" x14ac:dyDescent="0.2">
      <c r="F999" s="12"/>
      <c r="G999" s="45"/>
      <c r="H999" s="46"/>
      <c r="L999" s="12"/>
    </row>
    <row r="1000" spans="6:12" ht="15" customHeight="1" x14ac:dyDescent="0.2">
      <c r="F1000" s="12"/>
      <c r="G1000" s="45"/>
      <c r="H1000" s="46"/>
      <c r="L1000" s="12"/>
    </row>
    <row r="1001" spans="6:12" ht="15" customHeight="1" x14ac:dyDescent="0.2">
      <c r="F1001" s="12"/>
      <c r="G1001" s="45"/>
      <c r="H1001" s="46"/>
      <c r="L1001" s="12"/>
    </row>
    <row r="1002" spans="6:12" ht="15" customHeight="1" x14ac:dyDescent="0.2">
      <c r="F1002" s="12"/>
      <c r="G1002" s="45"/>
      <c r="H1002" s="46"/>
      <c r="L1002" s="12"/>
    </row>
    <row r="1003" spans="6:12" ht="15" customHeight="1" x14ac:dyDescent="0.2">
      <c r="F1003" s="12"/>
      <c r="G1003" s="45"/>
      <c r="H1003" s="46"/>
      <c r="L1003" s="12"/>
    </row>
    <row r="1004" spans="6:12" ht="15" customHeight="1" x14ac:dyDescent="0.2">
      <c r="F1004" s="12"/>
      <c r="G1004" s="45"/>
      <c r="H1004" s="46"/>
      <c r="L1004" s="12"/>
    </row>
    <row r="1005" spans="6:12" ht="15" customHeight="1" x14ac:dyDescent="0.2">
      <c r="F1005" s="12"/>
      <c r="G1005" s="45"/>
      <c r="H1005" s="46"/>
      <c r="L1005" s="12"/>
    </row>
    <row r="1006" spans="6:12" ht="15" customHeight="1" x14ac:dyDescent="0.2">
      <c r="F1006" s="12"/>
      <c r="G1006" s="45"/>
      <c r="H1006" s="46"/>
      <c r="L1006" s="12"/>
    </row>
    <row r="1007" spans="6:12" ht="15" customHeight="1" x14ac:dyDescent="0.2">
      <c r="F1007" s="12"/>
      <c r="G1007" s="45"/>
      <c r="H1007" s="46"/>
      <c r="L1007" s="12"/>
    </row>
    <row r="1008" spans="6:12" ht="15" customHeight="1" x14ac:dyDescent="0.2">
      <c r="F1008" s="12"/>
      <c r="G1008" s="45"/>
      <c r="H1008" s="46"/>
      <c r="L1008" s="12"/>
    </row>
    <row r="1009" spans="6:12" ht="15" customHeight="1" x14ac:dyDescent="0.2">
      <c r="F1009" s="12"/>
      <c r="G1009" s="45"/>
      <c r="H1009" s="46"/>
      <c r="L1009" s="12"/>
    </row>
    <row r="1010" spans="6:12" ht="15" customHeight="1" x14ac:dyDescent="0.2">
      <c r="F1010" s="12"/>
      <c r="G1010" s="45"/>
      <c r="H1010" s="46"/>
      <c r="L1010" s="12"/>
    </row>
    <row r="1011" spans="6:12" ht="15" customHeight="1" x14ac:dyDescent="0.2">
      <c r="F1011" s="12"/>
      <c r="G1011" s="45"/>
      <c r="H1011" s="46"/>
      <c r="L1011" s="12"/>
    </row>
    <row r="1012" spans="6:12" ht="15" customHeight="1" x14ac:dyDescent="0.2">
      <c r="F1012" s="12"/>
      <c r="G1012" s="45"/>
      <c r="H1012" s="46"/>
      <c r="L1012" s="12"/>
    </row>
    <row r="1013" spans="6:12" ht="15" customHeight="1" x14ac:dyDescent="0.2">
      <c r="F1013" s="12"/>
      <c r="G1013" s="45"/>
      <c r="H1013" s="46"/>
      <c r="L1013" s="12"/>
    </row>
    <row r="1014" spans="6:12" ht="15" customHeight="1" x14ac:dyDescent="0.2">
      <c r="F1014" s="12"/>
      <c r="G1014" s="45"/>
      <c r="H1014" s="46"/>
      <c r="L1014" s="12"/>
    </row>
    <row r="1015" spans="6:12" ht="15" customHeight="1" x14ac:dyDescent="0.2">
      <c r="F1015" s="12"/>
      <c r="G1015" s="45"/>
      <c r="H1015" s="46"/>
      <c r="L1015" s="12"/>
    </row>
    <row r="1016" spans="6:12" ht="15" customHeight="1" x14ac:dyDescent="0.2">
      <c r="F1016" s="12"/>
      <c r="G1016" s="45"/>
      <c r="H1016" s="46"/>
      <c r="L1016" s="12"/>
    </row>
    <row r="1017" spans="6:12" ht="15" customHeight="1" x14ac:dyDescent="0.2">
      <c r="F1017" s="12"/>
      <c r="G1017" s="45"/>
      <c r="H1017" s="46"/>
      <c r="L1017" s="12"/>
    </row>
    <row r="1018" spans="6:12" ht="15" customHeight="1" x14ac:dyDescent="0.2">
      <c r="F1018" s="12"/>
      <c r="G1018" s="45"/>
      <c r="H1018" s="46"/>
      <c r="L1018" s="12"/>
    </row>
    <row r="1019" spans="6:12" ht="15" customHeight="1" x14ac:dyDescent="0.2">
      <c r="F1019" s="12"/>
      <c r="G1019" s="45"/>
      <c r="H1019" s="46"/>
      <c r="L1019" s="12"/>
    </row>
    <row r="1020" spans="6:12" ht="15" customHeight="1" x14ac:dyDescent="0.2">
      <c r="F1020" s="12"/>
      <c r="G1020" s="45"/>
      <c r="H1020" s="46"/>
      <c r="L1020" s="12"/>
    </row>
    <row r="1021" spans="6:12" ht="15" customHeight="1" x14ac:dyDescent="0.2">
      <c r="F1021" s="12"/>
      <c r="G1021" s="45"/>
      <c r="H1021" s="46"/>
      <c r="L1021" s="12"/>
    </row>
    <row r="1022" spans="6:12" ht="15" customHeight="1" x14ac:dyDescent="0.2">
      <c r="F1022" s="12"/>
      <c r="G1022" s="45"/>
      <c r="H1022" s="46"/>
      <c r="L1022" s="12"/>
    </row>
    <row r="1023" spans="6:12" ht="15" customHeight="1" x14ac:dyDescent="0.2">
      <c r="F1023" s="12"/>
      <c r="G1023" s="45"/>
      <c r="H1023" s="46"/>
      <c r="L1023" s="12"/>
    </row>
    <row r="1024" spans="6:12" ht="15" customHeight="1" x14ac:dyDescent="0.2">
      <c r="F1024" s="12"/>
      <c r="G1024" s="45"/>
      <c r="H1024" s="46"/>
      <c r="L1024" s="12"/>
    </row>
    <row r="1025" spans="6:12" ht="15" customHeight="1" x14ac:dyDescent="0.2">
      <c r="F1025" s="12"/>
      <c r="G1025" s="45"/>
      <c r="H1025" s="46"/>
      <c r="L1025" s="12"/>
    </row>
    <row r="1026" spans="6:12" ht="15" customHeight="1" x14ac:dyDescent="0.2">
      <c r="F1026" s="12"/>
      <c r="G1026" s="45"/>
      <c r="H1026" s="46"/>
      <c r="L1026" s="12"/>
    </row>
    <row r="1027" spans="6:12" ht="15" customHeight="1" x14ac:dyDescent="0.2">
      <c r="F1027" s="12"/>
      <c r="G1027" s="45"/>
      <c r="H1027" s="46"/>
      <c r="L1027" s="12"/>
    </row>
    <row r="1028" spans="6:12" ht="15" customHeight="1" x14ac:dyDescent="0.2">
      <c r="F1028" s="12"/>
      <c r="G1028" s="45"/>
      <c r="H1028" s="46"/>
      <c r="L1028" s="12"/>
    </row>
    <row r="1029" spans="6:12" ht="15" customHeight="1" x14ac:dyDescent="0.2">
      <c r="F1029" s="12"/>
      <c r="G1029" s="45"/>
      <c r="H1029" s="46"/>
      <c r="L1029" s="12"/>
    </row>
    <row r="1030" spans="6:12" ht="15" customHeight="1" x14ac:dyDescent="0.2">
      <c r="F1030" s="12"/>
      <c r="G1030" s="45"/>
      <c r="H1030" s="46"/>
      <c r="L1030" s="12"/>
    </row>
    <row r="1031" spans="6:12" ht="15" customHeight="1" x14ac:dyDescent="0.2">
      <c r="F1031" s="12"/>
      <c r="G1031" s="45"/>
      <c r="H1031" s="46"/>
      <c r="L1031" s="12"/>
    </row>
    <row r="1032" spans="6:12" ht="15" customHeight="1" x14ac:dyDescent="0.2">
      <c r="F1032" s="12"/>
      <c r="G1032" s="45"/>
      <c r="H1032" s="46"/>
      <c r="L1032" s="12"/>
    </row>
    <row r="1033" spans="6:12" ht="15" customHeight="1" x14ac:dyDescent="0.2">
      <c r="F1033" s="12"/>
      <c r="G1033" s="45"/>
      <c r="H1033" s="46"/>
      <c r="L1033" s="12"/>
    </row>
    <row r="1034" spans="6:12" ht="15" customHeight="1" x14ac:dyDescent="0.2">
      <c r="F1034" s="12"/>
      <c r="G1034" s="45"/>
      <c r="H1034" s="46"/>
      <c r="L1034" s="12"/>
    </row>
    <row r="1035" spans="6:12" ht="15" customHeight="1" x14ac:dyDescent="0.2">
      <c r="F1035" s="12"/>
      <c r="G1035" s="45"/>
      <c r="H1035" s="46"/>
      <c r="L1035" s="12"/>
    </row>
    <row r="1036" spans="6:12" ht="15" customHeight="1" x14ac:dyDescent="0.2">
      <c r="F1036" s="12"/>
      <c r="G1036" s="45"/>
      <c r="H1036" s="46"/>
      <c r="L1036" s="12"/>
    </row>
    <row r="1037" spans="6:12" ht="15" customHeight="1" x14ac:dyDescent="0.2">
      <c r="F1037" s="12"/>
      <c r="G1037" s="45"/>
      <c r="H1037" s="46"/>
      <c r="L1037" s="12"/>
    </row>
    <row r="1038" spans="6:12" ht="15" customHeight="1" x14ac:dyDescent="0.2">
      <c r="F1038" s="12"/>
      <c r="G1038" s="45"/>
      <c r="H1038" s="46"/>
      <c r="L1038" s="12"/>
    </row>
    <row r="1039" spans="6:12" ht="15" customHeight="1" x14ac:dyDescent="0.2">
      <c r="F1039" s="12"/>
      <c r="G1039" s="45"/>
      <c r="H1039" s="46"/>
      <c r="L1039" s="12"/>
    </row>
    <row r="1040" spans="6:12" ht="15" customHeight="1" x14ac:dyDescent="0.2">
      <c r="F1040" s="12"/>
      <c r="G1040" s="45"/>
      <c r="H1040" s="46"/>
      <c r="L1040" s="12"/>
    </row>
    <row r="1041" spans="6:12" ht="15" customHeight="1" x14ac:dyDescent="0.2">
      <c r="F1041" s="12"/>
      <c r="G1041" s="45"/>
      <c r="H1041" s="46"/>
      <c r="L1041" s="12"/>
    </row>
    <row r="1042" spans="6:12" ht="15" customHeight="1" x14ac:dyDescent="0.2">
      <c r="F1042" s="12"/>
      <c r="G1042" s="45"/>
      <c r="H1042" s="46"/>
      <c r="L1042" s="12"/>
    </row>
    <row r="1043" spans="6:12" ht="15" customHeight="1" x14ac:dyDescent="0.2">
      <c r="F1043" s="12"/>
      <c r="G1043" s="45"/>
      <c r="H1043" s="46"/>
      <c r="L1043" s="12"/>
    </row>
    <row r="1044" spans="6:12" ht="15" customHeight="1" x14ac:dyDescent="0.2">
      <c r="F1044" s="12"/>
      <c r="G1044" s="45"/>
      <c r="H1044" s="46"/>
      <c r="L1044" s="12"/>
    </row>
    <row r="1045" spans="6:12" ht="15" customHeight="1" x14ac:dyDescent="0.2">
      <c r="F1045" s="12"/>
      <c r="G1045" s="45"/>
      <c r="H1045" s="46"/>
      <c r="L1045" s="12"/>
    </row>
    <row r="1046" spans="6:12" ht="15" customHeight="1" x14ac:dyDescent="0.2">
      <c r="F1046" s="12"/>
      <c r="G1046" s="45"/>
      <c r="H1046" s="46"/>
      <c r="L1046" s="12"/>
    </row>
    <row r="1047" spans="6:12" ht="15" customHeight="1" x14ac:dyDescent="0.2">
      <c r="F1047" s="12"/>
      <c r="G1047" s="45"/>
      <c r="H1047" s="46"/>
      <c r="L1047" s="12"/>
    </row>
    <row r="1048" spans="6:12" ht="15" customHeight="1" x14ac:dyDescent="0.2">
      <c r="F1048" s="12"/>
      <c r="G1048" s="45"/>
      <c r="H1048" s="46"/>
      <c r="L1048" s="12"/>
    </row>
    <row r="1049" spans="6:12" ht="15" customHeight="1" x14ac:dyDescent="0.2">
      <c r="F1049" s="12"/>
      <c r="G1049" s="45"/>
      <c r="H1049" s="46"/>
      <c r="L1049" s="12"/>
    </row>
    <row r="1050" spans="6:12" ht="15" customHeight="1" x14ac:dyDescent="0.2">
      <c r="F1050" s="12"/>
      <c r="G1050" s="45"/>
      <c r="H1050" s="46"/>
      <c r="L1050" s="12"/>
    </row>
    <row r="1051" spans="6:12" ht="15" customHeight="1" x14ac:dyDescent="0.2">
      <c r="F1051" s="12"/>
      <c r="G1051" s="45"/>
      <c r="H1051" s="46"/>
      <c r="L1051" s="12"/>
    </row>
    <row r="1052" spans="6:12" ht="15" customHeight="1" x14ac:dyDescent="0.2">
      <c r="F1052" s="12"/>
      <c r="G1052" s="45"/>
      <c r="H1052" s="46"/>
      <c r="L1052" s="12"/>
    </row>
    <row r="1053" spans="6:12" ht="15" customHeight="1" x14ac:dyDescent="0.2">
      <c r="F1053" s="12"/>
      <c r="G1053" s="45"/>
      <c r="H1053" s="46"/>
      <c r="L1053" s="12"/>
    </row>
    <row r="1054" spans="6:12" ht="15" customHeight="1" x14ac:dyDescent="0.2">
      <c r="F1054" s="12"/>
      <c r="G1054" s="45"/>
      <c r="H1054" s="46"/>
      <c r="L1054" s="12"/>
    </row>
    <row r="1055" spans="6:12" ht="15" customHeight="1" x14ac:dyDescent="0.2">
      <c r="F1055" s="12"/>
      <c r="G1055" s="45"/>
      <c r="H1055" s="46"/>
      <c r="L1055" s="12"/>
    </row>
    <row r="1056" spans="6:12" ht="15" customHeight="1" x14ac:dyDescent="0.2">
      <c r="F1056" s="12"/>
      <c r="G1056" s="45"/>
      <c r="H1056" s="46"/>
      <c r="L1056" s="12"/>
    </row>
    <row r="1057" spans="6:12" ht="15" customHeight="1" x14ac:dyDescent="0.2">
      <c r="F1057" s="12"/>
      <c r="G1057" s="45"/>
      <c r="H1057" s="46"/>
      <c r="L1057" s="12"/>
    </row>
    <row r="1058" spans="6:12" ht="15" customHeight="1" x14ac:dyDescent="0.2">
      <c r="F1058" s="12"/>
      <c r="G1058" s="45"/>
      <c r="H1058" s="46"/>
      <c r="L1058" s="12"/>
    </row>
    <row r="1059" spans="6:12" ht="15" customHeight="1" x14ac:dyDescent="0.2">
      <c r="F1059" s="12"/>
      <c r="G1059" s="45"/>
      <c r="H1059" s="46"/>
      <c r="L1059" s="12"/>
    </row>
    <row r="1060" spans="6:12" ht="15" customHeight="1" x14ac:dyDescent="0.2">
      <c r="F1060" s="12"/>
      <c r="G1060" s="45"/>
      <c r="H1060" s="46"/>
      <c r="L1060" s="12"/>
    </row>
    <row r="1061" spans="6:12" ht="15" customHeight="1" x14ac:dyDescent="0.2">
      <c r="F1061" s="12"/>
      <c r="G1061" s="45"/>
      <c r="H1061" s="46"/>
      <c r="L1061" s="12"/>
    </row>
    <row r="1062" spans="6:12" ht="15" customHeight="1" x14ac:dyDescent="0.2">
      <c r="F1062" s="12"/>
      <c r="G1062" s="45"/>
      <c r="H1062" s="46"/>
      <c r="L1062" s="12"/>
    </row>
    <row r="1063" spans="6:12" ht="15" customHeight="1" x14ac:dyDescent="0.2">
      <c r="F1063" s="12"/>
      <c r="G1063" s="45"/>
      <c r="H1063" s="46"/>
      <c r="L1063" s="12"/>
    </row>
    <row r="1064" spans="6:12" ht="15" customHeight="1" x14ac:dyDescent="0.2">
      <c r="F1064" s="12"/>
      <c r="G1064" s="45"/>
      <c r="H1064" s="46"/>
      <c r="L1064" s="12"/>
    </row>
    <row r="1065" spans="6:12" ht="15" customHeight="1" x14ac:dyDescent="0.2">
      <c r="F1065" s="12"/>
      <c r="G1065" s="45"/>
      <c r="H1065" s="46"/>
      <c r="L1065" s="12"/>
    </row>
    <row r="1066" spans="6:12" ht="15" customHeight="1" x14ac:dyDescent="0.2">
      <c r="F1066" s="12"/>
      <c r="G1066" s="45"/>
      <c r="H1066" s="46"/>
      <c r="L1066" s="12"/>
    </row>
    <row r="1067" spans="6:12" ht="15" customHeight="1" x14ac:dyDescent="0.2">
      <c r="F1067" s="12"/>
      <c r="G1067" s="45"/>
      <c r="H1067" s="46"/>
      <c r="L1067" s="12"/>
    </row>
    <row r="1068" spans="6:12" ht="15" customHeight="1" x14ac:dyDescent="0.2">
      <c r="F1068" s="12"/>
      <c r="G1068" s="45"/>
      <c r="H1068" s="46"/>
      <c r="L1068" s="12"/>
    </row>
    <row r="1069" spans="6:12" ht="15" customHeight="1" x14ac:dyDescent="0.2">
      <c r="F1069" s="12"/>
      <c r="G1069" s="45"/>
      <c r="H1069" s="46"/>
      <c r="L1069" s="12"/>
    </row>
    <row r="1070" spans="6:12" ht="15" customHeight="1" x14ac:dyDescent="0.2">
      <c r="F1070" s="12"/>
      <c r="G1070" s="45"/>
      <c r="H1070" s="46"/>
      <c r="L1070" s="12"/>
    </row>
    <row r="1071" spans="6:12" ht="15" customHeight="1" x14ac:dyDescent="0.2">
      <c r="F1071" s="12"/>
      <c r="G1071" s="45"/>
      <c r="H1071" s="46"/>
      <c r="L1071" s="12"/>
    </row>
    <row r="1072" spans="6:12" ht="15" customHeight="1" x14ac:dyDescent="0.2">
      <c r="F1072" s="12"/>
      <c r="G1072" s="45"/>
      <c r="H1072" s="46"/>
      <c r="L1072" s="12"/>
    </row>
    <row r="1073" spans="6:13" ht="15" customHeight="1" x14ac:dyDescent="0.2">
      <c r="F1073" s="12"/>
      <c r="G1073" s="45"/>
      <c r="H1073" s="46"/>
      <c r="L1073" s="12"/>
    </row>
    <row r="1074" spans="6:13" ht="15" customHeight="1" x14ac:dyDescent="0.2">
      <c r="F1074" s="12"/>
      <c r="G1074" s="45"/>
      <c r="H1074" s="46"/>
      <c r="L1074" s="12"/>
    </row>
    <row r="1075" spans="6:13" ht="15" customHeight="1" x14ac:dyDescent="0.2">
      <c r="F1075" s="12"/>
      <c r="G1075" s="45"/>
      <c r="H1075" s="46"/>
      <c r="L1075" s="12"/>
    </row>
    <row r="1076" spans="6:13" ht="15" customHeight="1" x14ac:dyDescent="0.2">
      <c r="F1076" s="12"/>
      <c r="G1076" s="45"/>
      <c r="H1076" s="46"/>
      <c r="L1076" s="12"/>
    </row>
    <row r="1077" spans="6:13" ht="15" customHeight="1" x14ac:dyDescent="0.2">
      <c r="F1077" s="12"/>
      <c r="G1077" s="45"/>
      <c r="H1077" s="46"/>
      <c r="L1077" s="12"/>
    </row>
    <row r="1078" spans="6:13" ht="15" customHeight="1" x14ac:dyDescent="0.2">
      <c r="F1078" s="12"/>
      <c r="G1078" s="45"/>
      <c r="H1078" s="46"/>
      <c r="L1078" s="12"/>
    </row>
    <row r="1079" spans="6:13" ht="15" customHeight="1" x14ac:dyDescent="0.2">
      <c r="F1079" s="12"/>
      <c r="G1079" s="45"/>
      <c r="H1079" s="46"/>
      <c r="L1079" s="12"/>
    </row>
    <row r="1080" spans="6:13" ht="15" customHeight="1" x14ac:dyDescent="0.2">
      <c r="F1080" s="12"/>
      <c r="G1080" s="45"/>
      <c r="H1080" s="46"/>
      <c r="L1080" s="12"/>
    </row>
    <row r="1081" spans="6:13" ht="15" customHeight="1" x14ac:dyDescent="0.2">
      <c r="F1081" s="12"/>
      <c r="G1081" s="45"/>
      <c r="H1081" s="46"/>
      <c r="L1081" s="12"/>
    </row>
    <row r="1082" spans="6:13" ht="15" customHeight="1" x14ac:dyDescent="0.2">
      <c r="F1082" s="12"/>
      <c r="G1082" s="45"/>
      <c r="H1082" s="46"/>
      <c r="L1082" s="12"/>
    </row>
    <row r="1083" spans="6:13" ht="15" customHeight="1" x14ac:dyDescent="0.2">
      <c r="F1083" s="12"/>
      <c r="G1083" s="45"/>
      <c r="H1083" s="46"/>
      <c r="L1083" s="12"/>
    </row>
    <row r="1084" spans="6:13" ht="15" customHeight="1" thickBot="1" x14ac:dyDescent="0.25">
      <c r="F1084" s="12"/>
      <c r="G1084" s="45"/>
      <c r="H1084" s="46"/>
      <c r="L1084" s="12"/>
    </row>
    <row r="1085" spans="6:13" ht="15" customHeight="1" thickBot="1" x14ac:dyDescent="0.25">
      <c r="M1085" s="12" t="s">
        <v>1026</v>
      </c>
    </row>
  </sheetData>
  <autoFilter ref="A2:L200" xr:uid="{00000000-0009-0000-0000-000008000000}"/>
  <mergeCells count="1">
    <mergeCell ref="A1:L1"/>
  </mergeCells>
  <conditionalFormatting sqref="F3:F22 F24:F37 F39:F46 F48:F85 F87:F93 F96:F153 F155:F200">
    <cfRule type="expression" dxfId="55" priority="5">
      <formula>IF(FALSE,_SORT(_ONEDARRAY(FALSE,#REF!,#REF!,#REF!,#REF!,#REF!,#REF!)),AND(COUNTIF(#REF!, F3)+COUNTIF(#REF!, F3)+COUNTIF(#REF!, F3)+COUNTIF(#REF!, F3)+COUNTIF(#REF!, F3)+COUNTIF(#REF!, F3)&gt;1,NOT(ISBLANK(F3))))</formula>
    </cfRule>
  </conditionalFormatting>
  <conditionalFormatting sqref="F47">
    <cfRule type="expression" dxfId="54" priority="6">
      <formula>IF(FALSE,_SORT(_ONEDARRAY(FALSE,#REF!)),AND(COUNTIF(#REF!, F47)&gt;1,NOT(ISBLANK(F47))))</formula>
    </cfRule>
  </conditionalFormatting>
  <conditionalFormatting sqref="F154">
    <cfRule type="expression" dxfId="53" priority="4">
      <formula>IF(FALSE,_SORT(_ONEDARRAY(FALSE,#REF!)),AND(COUNTIF(#REF!, F154)&gt;1,NOT(ISBLANK(F154))))</formula>
    </cfRule>
  </conditionalFormatting>
  <hyperlinks>
    <hyperlink ref="B15" location="mdrp" display="mdrp" xr:uid="{26F40380-383C-4AD1-8C08-D79E8096F60A}"/>
    <hyperlink ref="C15" location="mdrp" display="mdrp" xr:uid="{C43DE526-ABD6-47D7-84E8-BD6021939897}"/>
    <hyperlink ref="D15" location="mdrp" display="mdrp" xr:uid="{27810B0E-2092-4776-8F54-118946D1DFB0}"/>
    <hyperlink ref="E15" location="mdrp" display="mdrp" xr:uid="{07423664-594A-4B7E-8B99-5915F047AEAC}"/>
    <hyperlink ref="G15" location="mdrp" display="mdrp" xr:uid="{B1DFB88A-8319-4209-AEC8-77F0DB41E4F4}"/>
    <hyperlink ref="B38" location="mdr_no_p" display="mdr_no_p" xr:uid="{9DCCFAF5-13FA-4ABF-9134-54F5988F6EE5}"/>
    <hyperlink ref="C38" location="mdr_no_p" display="mdr_no_p" xr:uid="{733DD02E-2A7A-4FD2-9FE3-66E695CA48A2}"/>
    <hyperlink ref="D38" location="mdr_no_p" display="mdr_no_p" xr:uid="{23726CC6-E74C-47B1-843A-481CAC78F462}"/>
    <hyperlink ref="E38" location="mdr_no_p" display="mdr_no_p" xr:uid="{40C7BA8D-5F30-42F6-A890-9C8691A4383E}"/>
    <hyperlink ref="B65" location="mdra" display="mdra" xr:uid="{46D0DE1A-6189-44E8-A17C-DA9390E91A64}"/>
    <hyperlink ref="C65" location="mdra" display="mdra" xr:uid="{84EA7FDF-BA29-42ED-8E57-7B9534FC5878}"/>
    <hyperlink ref="D65" location="mdra" display="mdra" xr:uid="{F445D062-2C3C-43E4-84E8-E9CD9A6C8A13}"/>
    <hyperlink ref="E65" location="mdra" display="mdra" xr:uid="{0E5F3B2D-028C-4DB7-ADF5-8975F72DF338}"/>
    <hyperlink ref="G65" location="mdra" display="mdra" xr:uid="{6EC62716-2D4F-478A-A5FD-78D93EA24CDB}"/>
    <hyperlink ref="B86" location="mdr_no_a" display="mdr_no_a" xr:uid="{79FD2B2D-82E4-43A4-8551-F2745525D679}"/>
    <hyperlink ref="C86" location="mdr_no_a" display="mdr_no_a" xr:uid="{555FB6D4-7953-425E-B10C-B7EF59215A9B}"/>
    <hyperlink ref="D86" location="mdr_no_a" display="mdr_no_a" xr:uid="{1BE0B194-D6F5-42D7-9482-9BF240EE9EBA}"/>
    <hyperlink ref="E86" location="mdr_no_a" display="mdr_no_a" xr:uid="{CC6D6A22-EB68-4C31-AE78-FE38DC094317}"/>
    <hyperlink ref="B94" location="mdr_no_t" display="mdr_no_t" xr:uid="{BD01C39C-4DA6-4749-BC94-F248D4F2B9FD}"/>
    <hyperlink ref="C94" location="mdr_no_t" display="mdr_no_t" xr:uid="{7CF09B87-BDDB-43F0-9494-EFC1410BD3A4}"/>
    <hyperlink ref="D94" location="mdr_no_t" display="mdr_no_t" xr:uid="{BE7D1A8D-B65F-4EA1-87E9-0EC546E94109}"/>
    <hyperlink ref="E94" location="mdr_no_t" display="mdr_no_t" xr:uid="{30772594-9B8E-4D6E-A3F4-D4632F7B3C8A}"/>
    <hyperlink ref="E3" r:id="rId1" location="2410" xr:uid="{6F0B465D-16D2-498F-ABE0-3C951E77488F}"/>
    <hyperlink ref="E7" r:id="rId2" location="2484" xr:uid="{39052D6D-EEEC-4F8D-97C3-3BAA37C4F967}"/>
    <hyperlink ref="E13" r:id="rId3" location="2412" xr:uid="{E0EA4B15-C540-4A56-821D-7F0EEA0DEC2D}"/>
    <hyperlink ref="E14" r:id="rId4" location="2413" xr:uid="{36802BD2-2DFC-4670-9587-C809AEAD538B}"/>
    <hyperlink ref="E22" r:id="rId5" location="2416" xr:uid="{872068A2-AEE1-4140-8F74-8CA6AB1F74FD}"/>
    <hyperlink ref="E26" r:id="rId6" location="2419" xr:uid="{7F753781-2923-463F-A534-C4BF4362D4BC}"/>
    <hyperlink ref="E39" r:id="rId7" location="2437" xr:uid="{BE858714-57C6-4C3B-BFD4-9E3AF246D37E}"/>
    <hyperlink ref="E41" r:id="rId8" location="2431" xr:uid="{A9A9325C-49DE-49D6-B733-C6125C3C6603}"/>
    <hyperlink ref="E42" r:id="rId9" location="2430" display="AR 18-19" xr:uid="{5D93E389-4409-45B2-A45F-85BD83973C3C}"/>
    <hyperlink ref="E43" r:id="rId10" location="2436" xr:uid="{FB55BE8E-150A-43C9-8408-5CEBD4363553}"/>
    <hyperlink ref="E54" r:id="rId11" location="2453" xr:uid="{C9C408BA-98AC-4714-B23E-E1BD0B27F24F}"/>
    <hyperlink ref="E55" r:id="rId12" location="2454" xr:uid="{5493C14E-E34B-4813-8C14-11A85713C79D}"/>
    <hyperlink ref="E60" r:id="rId13" location="2458" xr:uid="{DC3282B2-1774-4EA7-A1A3-450478F82156}"/>
    <hyperlink ref="E61" r:id="rId14" location="2457" xr:uid="{F10EDD9A-83FC-46C7-9863-CDD6C1A3AB63}"/>
    <hyperlink ref="E66" r:id="rId15" location="2482" xr:uid="{7B7F9C32-0C4D-4A29-8D1E-69B6BA27925C}"/>
    <hyperlink ref="E68" r:id="rId16" location="2482" xr:uid="{A308D5E3-62B0-4A19-A9D9-8F4AB04CB3CC}"/>
    <hyperlink ref="E69" r:id="rId17" location="2476" xr:uid="{B5050A4A-6CCD-423F-8752-DEACDC4418EB}"/>
    <hyperlink ref="E70" r:id="rId18" location="2472" xr:uid="{EFA7299A-A06D-42EC-B954-0D625CE9DDBE}"/>
    <hyperlink ref="E71" r:id="rId19" location="2484" xr:uid="{2FE4A0EF-D867-4EBC-9709-409C30EE2B85}"/>
    <hyperlink ref="E73" r:id="rId20" location="2475" xr:uid="{6F606851-8E2D-4A0E-89D2-E97337AC14E5}"/>
    <hyperlink ref="E96:E97" r:id="rId21" location="2507" display="AR 57" xr:uid="{FD70F532-852F-41DD-AEE0-68B1983FBE7D}"/>
    <hyperlink ref="E99:E100" r:id="rId22" location="2507" display="AR 57" xr:uid="{8DE27BFC-FE2D-4359-B1B3-9BC21E25C258}"/>
    <hyperlink ref="E105" r:id="rId23" location="2509" xr:uid="{5241BF7F-FB75-481B-B359-A719310D75FF}"/>
    <hyperlink ref="E107" r:id="rId24" location="2510" xr:uid="{DD7E109F-7023-4718-B36A-92C283DD5726}"/>
    <hyperlink ref="E110" r:id="rId25" location="2508" xr:uid="{9340BC76-1F48-4E7E-BC55-F16B4F34A68B}"/>
    <hyperlink ref="E119" r:id="rId26" location="2512" xr:uid="{F22D2820-2426-47B8-A6CF-E3044B4E040B}"/>
    <hyperlink ref="E123" r:id="rId27" location="2514" xr:uid="{DFF008DE-65CC-40A8-B298-17F89CD43D08}"/>
    <hyperlink ref="E124" r:id="rId28" location="2513" xr:uid="{12648A2B-49E9-4D4B-A3B7-C94F823D7C8E}"/>
    <hyperlink ref="E125" r:id="rId29" location="2516" xr:uid="{C8C3E005-AA84-4311-8682-69FECBE89B53}"/>
    <hyperlink ref="E130" r:id="rId30" location="2519" xr:uid="{7934318E-2327-42B0-A817-3E4CDFC16F60}"/>
    <hyperlink ref="E139" r:id="rId31" location="2523" xr:uid="{896F56ED-A674-46A7-AC28-85C29CFECC79}"/>
    <hyperlink ref="E143:E148" r:id="rId32" location="2531" display="AR 75" xr:uid="{7CCD8E67-B8D6-434E-8F32-A7C0C576B948}"/>
    <hyperlink ref="E157:E158" r:id="rId33" location="2533" display="AR 77" xr:uid="{CA0656AD-89D3-43CD-B620-33846537B6CC}"/>
    <hyperlink ref="E159:E160" r:id="rId34" location="2536" display="AR 78" xr:uid="{55590062-D4A0-455D-BD8D-45A6EAA976C7}"/>
    <hyperlink ref="E161:E162" r:id="rId35" location="2537" display="AR 79" xr:uid="{C7B528E6-888A-41FE-80AB-9717C047FA48}"/>
    <hyperlink ref="E164" r:id="rId36" location="2538" xr:uid="{DB79FA84-1623-4E42-9214-95E68882DE82}"/>
    <hyperlink ref="E165:E166" r:id="rId37" location="2540" display="AR 82, AR 89 - AR91" xr:uid="{D4DD8906-EBAE-4B0C-8A3F-6C5D049493A4}"/>
    <hyperlink ref="E167:E168" r:id="rId38" location="2550" display="AR 89 - AR 91" xr:uid="{FFF285E8-61B5-4597-A6DF-6F8BCE3A2239}"/>
    <hyperlink ref="E170" r:id="rId39" location="2556" xr:uid="{70B566BB-1B94-49B5-AF0C-ED73D02BBA28}"/>
    <hyperlink ref="E176" r:id="rId40" location="2557" xr:uid="{E66D00DC-3A94-49EF-BEA8-E2DE6FD4C98F}"/>
    <hyperlink ref="E180" r:id="rId41" location="2563" xr:uid="{BF5F7A3E-6F8A-473D-ADCD-A7C685D764FB}"/>
    <hyperlink ref="E181" r:id="rId42" location="2568" xr:uid="{6F5C3291-B6DD-4FDF-9F22-ABE5957151E3}"/>
    <hyperlink ref="E182" r:id="rId43" location="2566" xr:uid="{BCD4B6EA-CA41-4E12-B1A8-89C023270788}"/>
    <hyperlink ref="E188:E198" r:id="rId44" location="2577" display="AR 103-AR 106" xr:uid="{9E6A547C-E249-4C9C-B6B7-0169C932B4BA}"/>
  </hyperlinks>
  <pageMargins left="0.23622047244094491" right="0.23622047244094491" top="0.74803149606299213" bottom="0.74803149606299213" header="0.31496062992125984" footer="0.31496062992125984"/>
  <pageSetup paperSize="8" fitToHeight="0" orientation="landscape" r:id="rId45"/>
  <headerFooter>
    <oddHeader>&amp;CList of ESRS datapoints - IG</oddHeader>
    <oddFooter>&amp;L&amp;A&amp;R&amp;P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D66A3-1865-4DFA-99E0-52C8550C7589}">
  <sheetPr>
    <pageSetUpPr fitToPage="1"/>
  </sheetPr>
  <dimension ref="A1:L73"/>
  <sheetViews>
    <sheetView showGridLines="0" zoomScale="70" zoomScaleNormal="70" workbookViewId="0">
      <selection activeCell="E16" sqref="E16"/>
    </sheetView>
  </sheetViews>
  <sheetFormatPr baseColWidth="10" defaultColWidth="8.6640625" defaultRowHeight="14.75" customHeight="1" x14ac:dyDescent="0.2"/>
  <cols>
    <col min="1" max="1" width="18.33203125" style="12" bestFit="1" customWidth="1"/>
    <col min="2" max="2" width="9.6640625" style="12" customWidth="1"/>
    <col min="3" max="3" width="11.83203125" style="44" customWidth="1"/>
    <col min="4" max="4" width="18.5" style="44" bestFit="1" customWidth="1"/>
    <col min="5" max="5" width="17.83203125" style="44" bestFit="1" customWidth="1"/>
    <col min="6" max="6" width="102" style="58" customWidth="1"/>
    <col min="7" max="7" width="15.5" style="12" customWidth="1"/>
    <col min="8" max="8" width="22.33203125" style="45" customWidth="1"/>
    <col min="9" max="9" width="17.5" style="46" customWidth="1"/>
    <col min="10" max="10" width="25.1640625" style="46" customWidth="1"/>
    <col min="11" max="12" width="45.1640625" style="46" customWidth="1"/>
    <col min="13" max="16384" width="8.6640625" style="12"/>
  </cols>
  <sheetData>
    <row r="1" spans="1:12" ht="232.25" customHeight="1" thickBot="1" x14ac:dyDescent="0.25">
      <c r="A1" s="542" t="s">
        <v>1961</v>
      </c>
      <c r="B1" s="543"/>
      <c r="C1" s="543"/>
      <c r="D1" s="543"/>
      <c r="E1" s="543"/>
      <c r="F1" s="543"/>
      <c r="G1" s="543"/>
      <c r="H1" s="543"/>
      <c r="I1" s="543"/>
      <c r="J1" s="543"/>
      <c r="K1" s="543"/>
      <c r="L1" s="543"/>
    </row>
    <row r="2" spans="1:12" s="47" customFormat="1" ht="119.5" customHeight="1" thickBot="1" x14ac:dyDescent="0.25">
      <c r="A2" s="214" t="s">
        <v>482</v>
      </c>
      <c r="B2" s="215" t="s">
        <v>0</v>
      </c>
      <c r="C2" s="215" t="s">
        <v>1</v>
      </c>
      <c r="D2" s="216" t="s">
        <v>232</v>
      </c>
      <c r="E2" s="216" t="s">
        <v>235</v>
      </c>
      <c r="F2" s="217" t="s">
        <v>483</v>
      </c>
      <c r="G2" s="218" t="s">
        <v>234</v>
      </c>
      <c r="H2" s="203" t="s">
        <v>1941</v>
      </c>
      <c r="I2" s="204" t="s">
        <v>1942</v>
      </c>
      <c r="J2" s="205" t="s">
        <v>1964</v>
      </c>
      <c r="K2" s="205" t="s">
        <v>1965</v>
      </c>
      <c r="L2" s="205" t="s">
        <v>1966</v>
      </c>
    </row>
    <row r="3" spans="1:12" ht="14.25" customHeight="1" x14ac:dyDescent="0.2">
      <c r="A3" s="248" t="s">
        <v>1027</v>
      </c>
      <c r="B3" s="208" t="s">
        <v>1028</v>
      </c>
      <c r="C3" s="209" t="s">
        <v>1029</v>
      </c>
      <c r="D3" s="209">
        <v>11</v>
      </c>
      <c r="E3" s="210" t="s">
        <v>1030</v>
      </c>
      <c r="F3" s="211" t="s">
        <v>1031</v>
      </c>
      <c r="G3" s="208" t="s">
        <v>1945</v>
      </c>
      <c r="H3" s="212"/>
      <c r="I3" s="213"/>
      <c r="J3" s="213"/>
      <c r="K3" s="212" t="s">
        <v>1032</v>
      </c>
      <c r="L3" s="249"/>
    </row>
    <row r="4" spans="1:12" ht="14.75" customHeight="1" x14ac:dyDescent="0.2">
      <c r="A4" s="250" t="s">
        <v>1033</v>
      </c>
      <c r="B4" s="50" t="s">
        <v>1028</v>
      </c>
      <c r="C4" s="14" t="s">
        <v>1029</v>
      </c>
      <c r="D4" s="48" t="s">
        <v>3</v>
      </c>
      <c r="E4" s="14"/>
      <c r="F4" s="49" t="s">
        <v>1034</v>
      </c>
      <c r="G4" s="50" t="s">
        <v>236</v>
      </c>
      <c r="H4" s="15"/>
      <c r="I4" s="16"/>
      <c r="J4" s="16"/>
      <c r="K4" s="15" t="s">
        <v>1032</v>
      </c>
      <c r="L4" s="235"/>
    </row>
    <row r="5" spans="1:12" ht="14.75" customHeight="1" x14ac:dyDescent="0.2">
      <c r="A5" s="250" t="s">
        <v>1035</v>
      </c>
      <c r="B5" s="50" t="s">
        <v>1028</v>
      </c>
      <c r="C5" s="14" t="s">
        <v>1029</v>
      </c>
      <c r="D5" s="14" t="s">
        <v>1036</v>
      </c>
      <c r="E5" s="14"/>
      <c r="F5" s="51" t="s">
        <v>1037</v>
      </c>
      <c r="G5" s="50" t="s">
        <v>1945</v>
      </c>
      <c r="H5" s="15"/>
      <c r="I5" s="16"/>
      <c r="J5" s="16"/>
      <c r="K5" s="15" t="s">
        <v>1032</v>
      </c>
      <c r="L5" s="235"/>
    </row>
    <row r="6" spans="1:12" ht="14.75" customHeight="1" x14ac:dyDescent="0.2">
      <c r="A6" s="250" t="s">
        <v>1038</v>
      </c>
      <c r="B6" s="50" t="s">
        <v>1028</v>
      </c>
      <c r="C6" s="14" t="s">
        <v>1029</v>
      </c>
      <c r="D6" s="14" t="s">
        <v>47</v>
      </c>
      <c r="E6" s="14"/>
      <c r="F6" s="49" t="s">
        <v>1039</v>
      </c>
      <c r="G6" s="50" t="s">
        <v>236</v>
      </c>
      <c r="H6" s="15"/>
      <c r="I6" s="16"/>
      <c r="J6" s="16" t="s">
        <v>509</v>
      </c>
      <c r="K6" s="15" t="s">
        <v>1032</v>
      </c>
      <c r="L6" s="235"/>
    </row>
    <row r="7" spans="1:12" ht="14" customHeight="1" x14ac:dyDescent="0.2">
      <c r="A7" s="250" t="s">
        <v>1040</v>
      </c>
      <c r="B7" s="50" t="s">
        <v>1028</v>
      </c>
      <c r="C7" s="14" t="s">
        <v>1029</v>
      </c>
      <c r="D7" s="14" t="s">
        <v>1041</v>
      </c>
      <c r="E7" s="14"/>
      <c r="F7" s="49" t="s">
        <v>1042</v>
      </c>
      <c r="G7" s="50" t="s">
        <v>1945</v>
      </c>
      <c r="H7" s="15" t="s">
        <v>496</v>
      </c>
      <c r="I7" s="16"/>
      <c r="J7" s="16"/>
      <c r="K7" s="15" t="s">
        <v>1032</v>
      </c>
      <c r="L7" s="235"/>
    </row>
    <row r="8" spans="1:12" ht="14.75" customHeight="1" x14ac:dyDescent="0.2">
      <c r="A8" s="250" t="s">
        <v>1043</v>
      </c>
      <c r="B8" s="50" t="s">
        <v>1028</v>
      </c>
      <c r="C8" s="14" t="s">
        <v>1029</v>
      </c>
      <c r="D8" s="14" t="s">
        <v>1044</v>
      </c>
      <c r="E8" s="14"/>
      <c r="F8" s="49" t="s">
        <v>1045</v>
      </c>
      <c r="G8" s="50" t="s">
        <v>236</v>
      </c>
      <c r="H8" s="15" t="s">
        <v>496</v>
      </c>
      <c r="I8" s="16"/>
      <c r="J8" s="16"/>
      <c r="K8" s="15" t="s">
        <v>1032</v>
      </c>
      <c r="L8" s="235"/>
    </row>
    <row r="9" spans="1:12" ht="14.75" customHeight="1" x14ac:dyDescent="0.2">
      <c r="A9" s="250" t="s">
        <v>1046</v>
      </c>
      <c r="B9" s="50" t="s">
        <v>1028</v>
      </c>
      <c r="C9" s="14" t="s">
        <v>1029</v>
      </c>
      <c r="D9" s="14" t="s">
        <v>1047</v>
      </c>
      <c r="E9" s="14"/>
      <c r="F9" s="49" t="s">
        <v>1048</v>
      </c>
      <c r="G9" s="50" t="s">
        <v>236</v>
      </c>
      <c r="H9" s="15"/>
      <c r="I9" s="16"/>
      <c r="J9" s="16"/>
      <c r="K9" s="15" t="s">
        <v>1032</v>
      </c>
      <c r="L9" s="235"/>
    </row>
    <row r="10" spans="1:12" ht="14.75" customHeight="1" x14ac:dyDescent="0.2">
      <c r="A10" s="250" t="s">
        <v>1049</v>
      </c>
      <c r="B10" s="50" t="s">
        <v>1028</v>
      </c>
      <c r="C10" s="14" t="s">
        <v>1029</v>
      </c>
      <c r="D10" s="14">
        <v>12</v>
      </c>
      <c r="E10" s="52" t="s">
        <v>201</v>
      </c>
      <c r="F10" s="49" t="s">
        <v>1050</v>
      </c>
      <c r="G10" s="50" t="s">
        <v>236</v>
      </c>
      <c r="H10" s="15"/>
      <c r="I10" s="16"/>
      <c r="J10" s="16"/>
      <c r="K10" s="15" t="s">
        <v>1032</v>
      </c>
      <c r="L10" s="235"/>
    </row>
    <row r="11" spans="1:12" ht="15" customHeight="1" thickBot="1" x14ac:dyDescent="0.25">
      <c r="A11" s="350" t="s">
        <v>1051</v>
      </c>
      <c r="B11" s="326" t="s">
        <v>1028</v>
      </c>
      <c r="C11" s="396" t="s">
        <v>1029</v>
      </c>
      <c r="D11" s="396">
        <v>13</v>
      </c>
      <c r="E11" s="397" t="s">
        <v>198</v>
      </c>
      <c r="F11" s="477" t="s">
        <v>1052</v>
      </c>
      <c r="G11" s="326" t="s">
        <v>236</v>
      </c>
      <c r="H11" s="399"/>
      <c r="I11" s="400"/>
      <c r="J11" s="400"/>
      <c r="K11" s="399" t="s">
        <v>1032</v>
      </c>
      <c r="L11" s="401"/>
    </row>
    <row r="12" spans="1:12" ht="14.75" customHeight="1" x14ac:dyDescent="0.2">
      <c r="A12" s="476" t="s">
        <v>1053</v>
      </c>
      <c r="B12" s="415" t="s">
        <v>1028</v>
      </c>
      <c r="C12" s="412" t="s">
        <v>1054</v>
      </c>
      <c r="D12" s="410">
        <v>16</v>
      </c>
      <c r="E12" s="416" t="s">
        <v>1055</v>
      </c>
      <c r="F12" s="421" t="s">
        <v>1056</v>
      </c>
      <c r="G12" s="414" t="s">
        <v>19</v>
      </c>
      <c r="H12" s="416"/>
      <c r="I12" s="417"/>
      <c r="J12" s="418"/>
      <c r="K12" s="418" t="s">
        <v>1032</v>
      </c>
      <c r="L12" s="419"/>
    </row>
    <row r="13" spans="1:12" ht="14.75" customHeight="1" x14ac:dyDescent="0.2">
      <c r="A13" s="250" t="s">
        <v>1057</v>
      </c>
      <c r="B13" s="50" t="s">
        <v>1028</v>
      </c>
      <c r="C13" s="14" t="s">
        <v>1054</v>
      </c>
      <c r="D13" s="14">
        <v>17</v>
      </c>
      <c r="E13" s="53"/>
      <c r="F13" s="49" t="s">
        <v>1058</v>
      </c>
      <c r="G13" s="50" t="s">
        <v>236</v>
      </c>
      <c r="H13" s="15"/>
      <c r="I13" s="15"/>
      <c r="J13" s="15" t="s">
        <v>509</v>
      </c>
      <c r="K13" s="15" t="s">
        <v>1032</v>
      </c>
      <c r="L13" s="253"/>
    </row>
    <row r="14" spans="1:12" ht="14.75" customHeight="1" x14ac:dyDescent="0.2">
      <c r="A14" s="250" t="s">
        <v>1059</v>
      </c>
      <c r="B14" s="50" t="s">
        <v>1028</v>
      </c>
      <c r="C14" s="14" t="s">
        <v>1054</v>
      </c>
      <c r="D14" s="14" t="s">
        <v>1060</v>
      </c>
      <c r="E14" s="53"/>
      <c r="F14" s="49" t="s">
        <v>1061</v>
      </c>
      <c r="G14" s="50" t="s">
        <v>236</v>
      </c>
      <c r="H14" s="15"/>
      <c r="I14" s="15"/>
      <c r="J14" s="15" t="s">
        <v>509</v>
      </c>
      <c r="K14" s="15" t="s">
        <v>1032</v>
      </c>
      <c r="L14" s="253"/>
    </row>
    <row r="15" spans="1:12" ht="14.75" customHeight="1" x14ac:dyDescent="0.2">
      <c r="A15" s="250" t="s">
        <v>1062</v>
      </c>
      <c r="B15" s="50" t="s">
        <v>1028</v>
      </c>
      <c r="C15" s="14" t="s">
        <v>1054</v>
      </c>
      <c r="D15" s="14" t="s">
        <v>1063</v>
      </c>
      <c r="E15" s="53"/>
      <c r="F15" s="49" t="s">
        <v>1064</v>
      </c>
      <c r="G15" s="50" t="s">
        <v>236</v>
      </c>
      <c r="H15" s="15"/>
      <c r="I15" s="15"/>
      <c r="J15" s="15" t="s">
        <v>509</v>
      </c>
      <c r="K15" s="15" t="s">
        <v>1032</v>
      </c>
      <c r="L15" s="253"/>
    </row>
    <row r="16" spans="1:12" ht="14.75" customHeight="1" x14ac:dyDescent="0.2">
      <c r="A16" s="250" t="s">
        <v>1065</v>
      </c>
      <c r="B16" s="50" t="s">
        <v>1028</v>
      </c>
      <c r="C16" s="14" t="s">
        <v>1054</v>
      </c>
      <c r="D16" s="14" t="s">
        <v>1066</v>
      </c>
      <c r="E16" s="53"/>
      <c r="F16" s="49" t="s">
        <v>1067</v>
      </c>
      <c r="G16" s="50" t="s">
        <v>236</v>
      </c>
      <c r="H16" s="15"/>
      <c r="I16" s="15"/>
      <c r="J16" s="15" t="s">
        <v>509</v>
      </c>
      <c r="K16" s="15" t="s">
        <v>1032</v>
      </c>
      <c r="L16" s="253"/>
    </row>
    <row r="17" spans="1:12" ht="14.25" customHeight="1" x14ac:dyDescent="0.2">
      <c r="A17" s="250" t="s">
        <v>1068</v>
      </c>
      <c r="B17" s="50" t="s">
        <v>1028</v>
      </c>
      <c r="C17" s="14" t="s">
        <v>1054</v>
      </c>
      <c r="D17" s="14">
        <v>18</v>
      </c>
      <c r="E17" s="53"/>
      <c r="F17" s="49" t="s">
        <v>1069</v>
      </c>
      <c r="G17" s="50" t="s">
        <v>1945</v>
      </c>
      <c r="H17" s="15"/>
      <c r="I17" s="16"/>
      <c r="J17" s="15" t="s">
        <v>509</v>
      </c>
      <c r="K17" s="15" t="s">
        <v>1032</v>
      </c>
      <c r="L17" s="235"/>
    </row>
    <row r="18" spans="1:12" ht="14.25" customHeight="1" x14ac:dyDescent="0.2">
      <c r="A18" s="250" t="s">
        <v>1070</v>
      </c>
      <c r="B18" s="50" t="s">
        <v>1028</v>
      </c>
      <c r="C18" s="14" t="s">
        <v>1054</v>
      </c>
      <c r="D18" s="14">
        <v>18</v>
      </c>
      <c r="E18" s="53"/>
      <c r="F18" s="49" t="s">
        <v>1071</v>
      </c>
      <c r="G18" s="50" t="s">
        <v>1945</v>
      </c>
      <c r="H18" s="15"/>
      <c r="I18" s="16"/>
      <c r="J18" s="15" t="s">
        <v>509</v>
      </c>
      <c r="K18" s="15" t="s">
        <v>1032</v>
      </c>
      <c r="L18" s="235"/>
    </row>
    <row r="19" spans="1:12" ht="14.75" customHeight="1" x14ac:dyDescent="0.2">
      <c r="A19" s="251" t="s">
        <v>1072</v>
      </c>
      <c r="B19" s="55" t="s">
        <v>1028</v>
      </c>
      <c r="C19" s="19" t="s">
        <v>1054</v>
      </c>
      <c r="D19" s="19" t="s">
        <v>32</v>
      </c>
      <c r="E19" s="19"/>
      <c r="F19" s="54" t="s">
        <v>1073</v>
      </c>
      <c r="G19" s="55" t="s">
        <v>1945</v>
      </c>
      <c r="H19" s="20"/>
      <c r="I19" s="21" t="s">
        <v>530</v>
      </c>
      <c r="J19" s="21" t="s">
        <v>509</v>
      </c>
      <c r="K19" s="20" t="s">
        <v>1032</v>
      </c>
      <c r="L19" s="252"/>
    </row>
    <row r="20" spans="1:12" ht="14.75" customHeight="1" x14ac:dyDescent="0.2">
      <c r="A20" s="250" t="s">
        <v>1074</v>
      </c>
      <c r="B20" s="50" t="s">
        <v>1028</v>
      </c>
      <c r="C20" s="14" t="s">
        <v>1054</v>
      </c>
      <c r="D20" s="14">
        <v>19</v>
      </c>
      <c r="E20" s="52" t="s">
        <v>187</v>
      </c>
      <c r="F20" s="49" t="s">
        <v>1075</v>
      </c>
      <c r="G20" s="50" t="s">
        <v>236</v>
      </c>
      <c r="H20" s="15"/>
      <c r="I20" s="16"/>
      <c r="J20" s="15" t="s">
        <v>509</v>
      </c>
      <c r="K20" s="15" t="s">
        <v>1032</v>
      </c>
      <c r="L20" s="235"/>
    </row>
    <row r="21" spans="1:12" ht="14.75" customHeight="1" x14ac:dyDescent="0.2">
      <c r="A21" s="250" t="s">
        <v>1076</v>
      </c>
      <c r="B21" s="50" t="s">
        <v>1028</v>
      </c>
      <c r="C21" s="14" t="s">
        <v>1054</v>
      </c>
      <c r="D21" s="14">
        <v>19</v>
      </c>
      <c r="E21" s="53"/>
      <c r="F21" s="49" t="s">
        <v>1077</v>
      </c>
      <c r="G21" s="50" t="s">
        <v>236</v>
      </c>
      <c r="H21" s="15"/>
      <c r="I21" s="16"/>
      <c r="J21" s="15" t="s">
        <v>1078</v>
      </c>
      <c r="K21" s="15" t="s">
        <v>1032</v>
      </c>
      <c r="L21" s="235"/>
    </row>
    <row r="22" spans="1:12" ht="14.75" customHeight="1" x14ac:dyDescent="0.2">
      <c r="A22" s="251" t="s">
        <v>1079</v>
      </c>
      <c r="B22" s="55" t="s">
        <v>1028</v>
      </c>
      <c r="C22" s="19" t="s">
        <v>1054</v>
      </c>
      <c r="D22" s="19" t="s">
        <v>34</v>
      </c>
      <c r="E22" s="19"/>
      <c r="F22" s="54" t="s">
        <v>1080</v>
      </c>
      <c r="G22" s="55" t="s">
        <v>236</v>
      </c>
      <c r="H22" s="20"/>
      <c r="I22" s="21" t="s">
        <v>530</v>
      </c>
      <c r="J22" s="21"/>
      <c r="K22" s="20" t="s">
        <v>1032</v>
      </c>
      <c r="L22" s="252"/>
    </row>
    <row r="23" spans="1:12" ht="14.75" customHeight="1" x14ac:dyDescent="0.2">
      <c r="A23" s="251" t="s">
        <v>1081</v>
      </c>
      <c r="B23" s="104" t="s">
        <v>485</v>
      </c>
      <c r="C23" s="19" t="s">
        <v>1054</v>
      </c>
      <c r="D23" s="19" t="s">
        <v>85</v>
      </c>
      <c r="E23" s="19"/>
      <c r="F23" s="54" t="s">
        <v>1082</v>
      </c>
      <c r="G23" s="55" t="s">
        <v>236</v>
      </c>
      <c r="H23" s="20"/>
      <c r="I23" s="21" t="s">
        <v>530</v>
      </c>
      <c r="J23" s="21"/>
      <c r="K23" s="21" t="s">
        <v>1032</v>
      </c>
      <c r="L23" s="252"/>
    </row>
    <row r="24" spans="1:12" ht="29.5" customHeight="1" thickBot="1" x14ac:dyDescent="0.25">
      <c r="A24" s="256" t="s">
        <v>1083</v>
      </c>
      <c r="B24" s="257" t="s">
        <v>2</v>
      </c>
      <c r="C24" s="423"/>
      <c r="D24" s="424">
        <v>62</v>
      </c>
      <c r="E24" s="424"/>
      <c r="F24" s="274" t="s">
        <v>1084</v>
      </c>
      <c r="G24" s="426"/>
      <c r="H24" s="427"/>
      <c r="I24" s="428"/>
      <c r="J24" s="261"/>
      <c r="K24" s="478" t="s">
        <v>1032</v>
      </c>
      <c r="L24" s="394"/>
    </row>
    <row r="25" spans="1:12" ht="14.75" customHeight="1" x14ac:dyDescent="0.2">
      <c r="A25" s="248" t="s">
        <v>1085</v>
      </c>
      <c r="B25" s="208" t="s">
        <v>1028</v>
      </c>
      <c r="C25" s="209" t="s">
        <v>1086</v>
      </c>
      <c r="D25" s="209">
        <v>22</v>
      </c>
      <c r="E25" s="210" t="s">
        <v>205</v>
      </c>
      <c r="F25" s="211" t="s">
        <v>1087</v>
      </c>
      <c r="G25" s="208" t="s">
        <v>236</v>
      </c>
      <c r="H25" s="212"/>
      <c r="I25" s="213"/>
      <c r="J25" s="213"/>
      <c r="K25" s="212" t="s">
        <v>1032</v>
      </c>
      <c r="L25" s="249"/>
    </row>
    <row r="26" spans="1:12" ht="14.75" customHeight="1" x14ac:dyDescent="0.2">
      <c r="A26" s="250" t="s">
        <v>1088</v>
      </c>
      <c r="B26" s="50" t="s">
        <v>1028</v>
      </c>
      <c r="C26" s="14" t="s">
        <v>1086</v>
      </c>
      <c r="D26" s="14" t="s">
        <v>1089</v>
      </c>
      <c r="E26" s="15"/>
      <c r="F26" s="49" t="s">
        <v>1090</v>
      </c>
      <c r="G26" s="50" t="s">
        <v>1945</v>
      </c>
      <c r="H26" s="15" t="s">
        <v>496</v>
      </c>
      <c r="I26" s="16"/>
      <c r="J26" s="16"/>
      <c r="K26" s="15" t="s">
        <v>1032</v>
      </c>
      <c r="L26" s="235"/>
    </row>
    <row r="27" spans="1:12" ht="14.75" customHeight="1" x14ac:dyDescent="0.2">
      <c r="A27" s="250" t="s">
        <v>1091</v>
      </c>
      <c r="B27" s="50" t="s">
        <v>1028</v>
      </c>
      <c r="C27" s="14" t="s">
        <v>1086</v>
      </c>
      <c r="D27" s="14" t="s">
        <v>1092</v>
      </c>
      <c r="E27" s="52" t="s">
        <v>42</v>
      </c>
      <c r="F27" s="49" t="s">
        <v>591</v>
      </c>
      <c r="G27" s="50" t="s">
        <v>236</v>
      </c>
      <c r="H27" s="15" t="s">
        <v>496</v>
      </c>
      <c r="I27" s="16"/>
      <c r="J27" s="16"/>
      <c r="K27" s="15" t="s">
        <v>1032</v>
      </c>
      <c r="L27" s="235"/>
    </row>
    <row r="28" spans="1:12" ht="14.75" customHeight="1" x14ac:dyDescent="0.2">
      <c r="A28" s="250" t="s">
        <v>1093</v>
      </c>
      <c r="B28" s="50" t="s">
        <v>1028</v>
      </c>
      <c r="C28" s="14" t="s">
        <v>1086</v>
      </c>
      <c r="D28" s="14" t="s">
        <v>1094</v>
      </c>
      <c r="E28" s="52" t="s">
        <v>1095</v>
      </c>
      <c r="F28" s="49" t="s">
        <v>1096</v>
      </c>
      <c r="G28" s="50" t="s">
        <v>236</v>
      </c>
      <c r="H28" s="15" t="s">
        <v>496</v>
      </c>
      <c r="I28" s="16"/>
      <c r="J28" s="16"/>
      <c r="K28" s="15" t="s">
        <v>1032</v>
      </c>
      <c r="L28" s="235"/>
    </row>
    <row r="29" spans="1:12" ht="14.75" customHeight="1" x14ac:dyDescent="0.2">
      <c r="A29" s="250" t="s">
        <v>1097</v>
      </c>
      <c r="B29" s="50" t="s">
        <v>1028</v>
      </c>
      <c r="C29" s="14" t="s">
        <v>1086</v>
      </c>
      <c r="D29" s="14" t="s">
        <v>1098</v>
      </c>
      <c r="E29" s="52" t="s">
        <v>203</v>
      </c>
      <c r="F29" s="49" t="s">
        <v>1099</v>
      </c>
      <c r="G29" s="50" t="s">
        <v>236</v>
      </c>
      <c r="H29" s="15" t="s">
        <v>496</v>
      </c>
      <c r="I29" s="16"/>
      <c r="J29" s="16"/>
      <c r="K29" s="15" t="s">
        <v>1032</v>
      </c>
      <c r="L29" s="235"/>
    </row>
    <row r="30" spans="1:12" ht="14.75" customHeight="1" x14ac:dyDescent="0.2">
      <c r="A30" s="250" t="s">
        <v>1100</v>
      </c>
      <c r="B30" s="50" t="s">
        <v>1028</v>
      </c>
      <c r="C30" s="14" t="s">
        <v>1086</v>
      </c>
      <c r="D30" s="14" t="s">
        <v>1101</v>
      </c>
      <c r="E30" s="53"/>
      <c r="F30" s="49" t="s">
        <v>1102</v>
      </c>
      <c r="G30" s="50" t="s">
        <v>236</v>
      </c>
      <c r="H30" s="15" t="s">
        <v>496</v>
      </c>
      <c r="I30" s="16"/>
      <c r="J30" s="16"/>
      <c r="K30" s="15" t="s">
        <v>1032</v>
      </c>
      <c r="L30" s="235"/>
    </row>
    <row r="31" spans="1:12" ht="14.75" customHeight="1" x14ac:dyDescent="0.2">
      <c r="A31" s="250" t="s">
        <v>1103</v>
      </c>
      <c r="B31" s="50" t="s">
        <v>1028</v>
      </c>
      <c r="C31" s="14" t="s">
        <v>1086</v>
      </c>
      <c r="D31" s="14">
        <v>23</v>
      </c>
      <c r="E31" s="53"/>
      <c r="F31" s="49" t="s">
        <v>1104</v>
      </c>
      <c r="G31" s="50" t="s">
        <v>236</v>
      </c>
      <c r="H31" s="15" t="s">
        <v>496</v>
      </c>
      <c r="I31" s="16"/>
      <c r="J31" s="16"/>
      <c r="K31" s="15" t="s">
        <v>1032</v>
      </c>
      <c r="L31" s="235"/>
    </row>
    <row r="32" spans="1:12" ht="14.75" customHeight="1" x14ac:dyDescent="0.2">
      <c r="A32" s="250" t="s">
        <v>1105</v>
      </c>
      <c r="B32" s="50" t="s">
        <v>1028</v>
      </c>
      <c r="C32" s="14" t="s">
        <v>1086</v>
      </c>
      <c r="D32" s="14">
        <v>24</v>
      </c>
      <c r="E32" s="53"/>
      <c r="F32" s="49" t="s">
        <v>1106</v>
      </c>
      <c r="G32" s="50" t="s">
        <v>236</v>
      </c>
      <c r="H32" s="15" t="s">
        <v>496</v>
      </c>
      <c r="I32" s="16"/>
      <c r="J32" s="16"/>
      <c r="K32" s="15" t="s">
        <v>1032</v>
      </c>
      <c r="L32" s="235"/>
    </row>
    <row r="33" spans="1:12" ht="15" customHeight="1" thickBot="1" x14ac:dyDescent="0.25">
      <c r="A33" s="479" t="s">
        <v>1107</v>
      </c>
      <c r="B33" s="292" t="s">
        <v>1028</v>
      </c>
      <c r="C33" s="289" t="s">
        <v>1086</v>
      </c>
      <c r="D33" s="289">
        <v>24</v>
      </c>
      <c r="E33" s="290"/>
      <c r="F33" s="480" t="s">
        <v>1108</v>
      </c>
      <c r="G33" s="292" t="s">
        <v>236</v>
      </c>
      <c r="H33" s="293" t="s">
        <v>496</v>
      </c>
      <c r="I33" s="294" t="s">
        <v>530</v>
      </c>
      <c r="J33" s="294"/>
      <c r="K33" s="293" t="s">
        <v>1032</v>
      </c>
      <c r="L33" s="295"/>
    </row>
    <row r="34" spans="1:12" ht="14.75" customHeight="1" x14ac:dyDescent="0.2">
      <c r="A34" s="248" t="s">
        <v>1109</v>
      </c>
      <c r="B34" s="208" t="s">
        <v>1028</v>
      </c>
      <c r="C34" s="209" t="s">
        <v>1110</v>
      </c>
      <c r="D34" s="209" t="s">
        <v>1111</v>
      </c>
      <c r="E34" s="210" t="s">
        <v>199</v>
      </c>
      <c r="F34" s="211" t="s">
        <v>1112</v>
      </c>
      <c r="G34" s="208" t="s">
        <v>236</v>
      </c>
      <c r="H34" s="212"/>
      <c r="I34" s="213"/>
      <c r="J34" s="213"/>
      <c r="K34" s="212" t="s">
        <v>1032</v>
      </c>
      <c r="L34" s="249"/>
    </row>
    <row r="35" spans="1:12" ht="14.75" customHeight="1" x14ac:dyDescent="0.2">
      <c r="A35" s="250" t="s">
        <v>1113</v>
      </c>
      <c r="B35" s="50" t="s">
        <v>1028</v>
      </c>
      <c r="C35" s="14" t="s">
        <v>1110</v>
      </c>
      <c r="D35" s="14" t="s">
        <v>1114</v>
      </c>
      <c r="E35" s="52" t="s">
        <v>113</v>
      </c>
      <c r="F35" s="49" t="s">
        <v>1115</v>
      </c>
      <c r="G35" s="50" t="s">
        <v>236</v>
      </c>
      <c r="H35" s="15"/>
      <c r="I35" s="16"/>
      <c r="J35" s="16"/>
      <c r="K35" s="15" t="s">
        <v>1032</v>
      </c>
      <c r="L35" s="235"/>
    </row>
    <row r="36" spans="1:12" ht="14.75" customHeight="1" x14ac:dyDescent="0.2">
      <c r="A36" s="250" t="s">
        <v>1116</v>
      </c>
      <c r="B36" s="50" t="s">
        <v>1028</v>
      </c>
      <c r="C36" s="14" t="s">
        <v>1110</v>
      </c>
      <c r="D36" s="14" t="s">
        <v>1117</v>
      </c>
      <c r="E36" s="53"/>
      <c r="F36" s="49" t="s">
        <v>1118</v>
      </c>
      <c r="G36" s="50" t="s">
        <v>236</v>
      </c>
      <c r="H36" s="15"/>
      <c r="I36" s="16"/>
      <c r="J36" s="16"/>
      <c r="K36" s="15" t="s">
        <v>1032</v>
      </c>
      <c r="L36" s="235"/>
    </row>
    <row r="37" spans="1:12" ht="14.75" customHeight="1" x14ac:dyDescent="0.2">
      <c r="A37" s="250" t="s">
        <v>1119</v>
      </c>
      <c r="B37" s="50" t="s">
        <v>1028</v>
      </c>
      <c r="C37" s="14" t="s">
        <v>1110</v>
      </c>
      <c r="D37" s="14" t="s">
        <v>1120</v>
      </c>
      <c r="E37" s="52" t="s">
        <v>200</v>
      </c>
      <c r="F37" s="49" t="s">
        <v>1121</v>
      </c>
      <c r="G37" s="50" t="s">
        <v>236</v>
      </c>
      <c r="H37" s="15"/>
      <c r="I37" s="16"/>
      <c r="J37" s="16"/>
      <c r="K37" s="15" t="s">
        <v>1032</v>
      </c>
      <c r="L37" s="235"/>
    </row>
    <row r="38" spans="1:12" ht="14.75" customHeight="1" x14ac:dyDescent="0.2">
      <c r="A38" s="250" t="s">
        <v>1122</v>
      </c>
      <c r="B38" s="50" t="s">
        <v>1028</v>
      </c>
      <c r="C38" s="14" t="s">
        <v>1110</v>
      </c>
      <c r="D38" s="14">
        <v>28</v>
      </c>
      <c r="E38" s="52" t="s">
        <v>188</v>
      </c>
      <c r="F38" s="49" t="s">
        <v>1123</v>
      </c>
      <c r="G38" s="50" t="s">
        <v>236</v>
      </c>
      <c r="H38" s="15"/>
      <c r="I38" s="16"/>
      <c r="J38" s="16"/>
      <c r="K38" s="15" t="s">
        <v>1032</v>
      </c>
      <c r="L38" s="235"/>
    </row>
    <row r="39" spans="1:12" ht="14.75" customHeight="1" x14ac:dyDescent="0.2">
      <c r="A39" s="250" t="s">
        <v>1124</v>
      </c>
      <c r="B39" s="50" t="s">
        <v>1028</v>
      </c>
      <c r="C39" s="14" t="s">
        <v>1110</v>
      </c>
      <c r="D39" s="14">
        <v>28</v>
      </c>
      <c r="E39" s="52" t="s">
        <v>171</v>
      </c>
      <c r="F39" s="49" t="s">
        <v>1125</v>
      </c>
      <c r="G39" s="50" t="s">
        <v>1945</v>
      </c>
      <c r="H39" s="15"/>
      <c r="I39" s="16"/>
      <c r="J39" s="16"/>
      <c r="K39" s="15" t="s">
        <v>1032</v>
      </c>
      <c r="L39" s="235"/>
    </row>
    <row r="40" spans="1:12" ht="14.75" customHeight="1" x14ac:dyDescent="0.2">
      <c r="A40" s="250" t="s">
        <v>1126</v>
      </c>
      <c r="B40" s="50" t="s">
        <v>1028</v>
      </c>
      <c r="C40" s="14" t="s">
        <v>1110</v>
      </c>
      <c r="D40" s="14">
        <v>29</v>
      </c>
      <c r="E40" s="53"/>
      <c r="F40" s="49" t="s">
        <v>1127</v>
      </c>
      <c r="G40" s="50" t="s">
        <v>236</v>
      </c>
      <c r="H40" s="15"/>
      <c r="I40" s="16"/>
      <c r="J40" s="16"/>
      <c r="K40" s="15" t="s">
        <v>1032</v>
      </c>
      <c r="L40" s="235"/>
    </row>
    <row r="41" spans="1:12" ht="14.75" customHeight="1" x14ac:dyDescent="0.2">
      <c r="A41" s="251" t="s">
        <v>1128</v>
      </c>
      <c r="B41" s="55" t="s">
        <v>1028</v>
      </c>
      <c r="C41" s="19" t="s">
        <v>1110</v>
      </c>
      <c r="D41" s="19">
        <v>29</v>
      </c>
      <c r="E41" s="19"/>
      <c r="F41" s="54" t="s">
        <v>1129</v>
      </c>
      <c r="G41" s="55" t="s">
        <v>236</v>
      </c>
      <c r="H41" s="20" t="s">
        <v>496</v>
      </c>
      <c r="I41" s="21" t="s">
        <v>530</v>
      </c>
      <c r="J41" s="21"/>
      <c r="K41" s="20" t="s">
        <v>1032</v>
      </c>
      <c r="L41" s="252"/>
    </row>
    <row r="42" spans="1:12" ht="14.75" customHeight="1" x14ac:dyDescent="0.2">
      <c r="A42" s="251" t="s">
        <v>1130</v>
      </c>
      <c r="B42" s="55" t="s">
        <v>1028</v>
      </c>
      <c r="C42" s="19" t="s">
        <v>1110</v>
      </c>
      <c r="D42" s="19" t="s">
        <v>206</v>
      </c>
      <c r="E42" s="19"/>
      <c r="F42" s="54" t="s">
        <v>1131</v>
      </c>
      <c r="G42" s="55" t="s">
        <v>236</v>
      </c>
      <c r="H42" s="20"/>
      <c r="I42" s="21" t="s">
        <v>530</v>
      </c>
      <c r="J42" s="21"/>
      <c r="K42" s="20" t="s">
        <v>1032</v>
      </c>
      <c r="L42" s="252"/>
    </row>
    <row r="43" spans="1:12" ht="14.75" customHeight="1" x14ac:dyDescent="0.2">
      <c r="A43" s="251" t="s">
        <v>1132</v>
      </c>
      <c r="B43" s="55" t="s">
        <v>1028</v>
      </c>
      <c r="C43" s="19" t="s">
        <v>1110</v>
      </c>
      <c r="D43" s="19" t="s">
        <v>207</v>
      </c>
      <c r="E43" s="19"/>
      <c r="F43" s="54" t="s">
        <v>1133</v>
      </c>
      <c r="G43" s="55" t="s">
        <v>1945</v>
      </c>
      <c r="H43" s="20"/>
      <c r="I43" s="21" t="s">
        <v>530</v>
      </c>
      <c r="J43" s="21"/>
      <c r="K43" s="20" t="s">
        <v>1032</v>
      </c>
      <c r="L43" s="252"/>
    </row>
    <row r="44" spans="1:12" ht="14.75" customHeight="1" x14ac:dyDescent="0.2">
      <c r="A44" s="251" t="s">
        <v>1134</v>
      </c>
      <c r="B44" s="55" t="s">
        <v>1028</v>
      </c>
      <c r="C44" s="19" t="s">
        <v>1110</v>
      </c>
      <c r="D44" s="19" t="s">
        <v>171</v>
      </c>
      <c r="E44" s="19"/>
      <c r="F44" s="57" t="s">
        <v>1135</v>
      </c>
      <c r="G44" s="55" t="s">
        <v>1945</v>
      </c>
      <c r="H44" s="20"/>
      <c r="I44" s="21" t="s">
        <v>530</v>
      </c>
      <c r="J44" s="21"/>
      <c r="K44" s="20" t="s">
        <v>1032</v>
      </c>
      <c r="L44" s="252"/>
    </row>
    <row r="45" spans="1:12" ht="14.25" customHeight="1" thickBot="1" x14ac:dyDescent="0.25">
      <c r="A45" s="479" t="s">
        <v>1136</v>
      </c>
      <c r="B45" s="292" t="s">
        <v>1028</v>
      </c>
      <c r="C45" s="289" t="s">
        <v>1110</v>
      </c>
      <c r="D45" s="289" t="s">
        <v>171</v>
      </c>
      <c r="E45" s="289"/>
      <c r="F45" s="482" t="s">
        <v>1137</v>
      </c>
      <c r="G45" s="292" t="s">
        <v>1945</v>
      </c>
      <c r="H45" s="293"/>
      <c r="I45" s="294" t="s">
        <v>530</v>
      </c>
      <c r="J45" s="294"/>
      <c r="K45" s="293" t="s">
        <v>1032</v>
      </c>
      <c r="L45" s="295"/>
    </row>
    <row r="46" spans="1:12" ht="14.75" customHeight="1" x14ac:dyDescent="0.2">
      <c r="A46" s="476" t="s">
        <v>1138</v>
      </c>
      <c r="B46" s="415" t="s">
        <v>1028</v>
      </c>
      <c r="C46" s="412" t="s">
        <v>1139</v>
      </c>
      <c r="D46" s="412">
        <v>31</v>
      </c>
      <c r="E46" s="412"/>
      <c r="F46" s="421" t="s">
        <v>1140</v>
      </c>
      <c r="G46" s="414" t="s">
        <v>20</v>
      </c>
      <c r="H46" s="416"/>
      <c r="I46" s="417"/>
      <c r="J46" s="418"/>
      <c r="K46" s="481" t="s">
        <v>1032</v>
      </c>
      <c r="L46" s="419"/>
    </row>
    <row r="47" spans="1:12" ht="14.75" customHeight="1" x14ac:dyDescent="0.2">
      <c r="A47" s="250" t="s">
        <v>1141</v>
      </c>
      <c r="B47" s="50" t="s">
        <v>1028</v>
      </c>
      <c r="C47" s="14" t="s">
        <v>1139</v>
      </c>
      <c r="D47" s="14" t="s">
        <v>1142</v>
      </c>
      <c r="E47" s="52" t="s">
        <v>209</v>
      </c>
      <c r="F47" s="49" t="s">
        <v>1143</v>
      </c>
      <c r="G47" s="50" t="s">
        <v>236</v>
      </c>
      <c r="H47" s="15"/>
      <c r="I47" s="16"/>
      <c r="J47" s="16"/>
      <c r="K47" s="15" t="s">
        <v>1032</v>
      </c>
      <c r="L47" s="235"/>
    </row>
    <row r="48" spans="1:12" ht="14.75" customHeight="1" x14ac:dyDescent="0.2">
      <c r="A48" s="250" t="s">
        <v>1144</v>
      </c>
      <c r="B48" s="50" t="s">
        <v>1028</v>
      </c>
      <c r="C48" s="14" t="s">
        <v>1139</v>
      </c>
      <c r="D48" s="14" t="s">
        <v>108</v>
      </c>
      <c r="E48" s="14"/>
      <c r="F48" s="178" t="s">
        <v>1145</v>
      </c>
      <c r="G48" s="59" t="s">
        <v>236</v>
      </c>
      <c r="H48" s="53"/>
      <c r="I48" s="16"/>
      <c r="J48" s="16"/>
      <c r="K48" s="15" t="s">
        <v>1032</v>
      </c>
      <c r="L48" s="235"/>
    </row>
    <row r="49" spans="1:12" ht="14.75" customHeight="1" x14ac:dyDescent="0.2">
      <c r="A49" s="250" t="s">
        <v>1146</v>
      </c>
      <c r="B49" s="50" t="s">
        <v>1028</v>
      </c>
      <c r="C49" s="14" t="s">
        <v>1139</v>
      </c>
      <c r="D49" s="14" t="s">
        <v>109</v>
      </c>
      <c r="E49" s="52" t="s">
        <v>132</v>
      </c>
      <c r="F49" s="49" t="s">
        <v>1147</v>
      </c>
      <c r="G49" s="50" t="s">
        <v>236</v>
      </c>
      <c r="H49" s="15"/>
      <c r="I49" s="16"/>
      <c r="J49" s="16"/>
      <c r="K49" s="15" t="s">
        <v>1032</v>
      </c>
      <c r="L49" s="235"/>
    </row>
    <row r="50" spans="1:12" ht="14.75" customHeight="1" x14ac:dyDescent="0.2">
      <c r="A50" s="250" t="s">
        <v>1148</v>
      </c>
      <c r="B50" s="50" t="s">
        <v>1028</v>
      </c>
      <c r="C50" s="14" t="s">
        <v>1139</v>
      </c>
      <c r="D50" s="14" t="s">
        <v>110</v>
      </c>
      <c r="E50" s="52" t="s">
        <v>1149</v>
      </c>
      <c r="F50" s="49" t="s">
        <v>1150</v>
      </c>
      <c r="G50" s="50" t="s">
        <v>236</v>
      </c>
      <c r="H50" s="15"/>
      <c r="I50" s="16"/>
      <c r="J50" s="16"/>
      <c r="K50" s="15" t="s">
        <v>1032</v>
      </c>
      <c r="L50" s="235"/>
    </row>
    <row r="51" spans="1:12" ht="14.75" customHeight="1" x14ac:dyDescent="0.2">
      <c r="A51" s="250" t="s">
        <v>1151</v>
      </c>
      <c r="B51" s="50" t="s">
        <v>1028</v>
      </c>
      <c r="C51" s="14" t="s">
        <v>1139</v>
      </c>
      <c r="D51" s="14" t="s">
        <v>72</v>
      </c>
      <c r="E51" s="52" t="s">
        <v>189</v>
      </c>
      <c r="F51" s="49" t="s">
        <v>1152</v>
      </c>
      <c r="G51" s="50" t="s">
        <v>236</v>
      </c>
      <c r="H51" s="15"/>
      <c r="I51" s="16"/>
      <c r="J51" s="16"/>
      <c r="K51" s="15" t="s">
        <v>1032</v>
      </c>
      <c r="L51" s="235"/>
    </row>
    <row r="52" spans="1:12" ht="14.75" customHeight="1" x14ac:dyDescent="0.2">
      <c r="A52" s="250" t="s">
        <v>1153</v>
      </c>
      <c r="B52" s="50" t="s">
        <v>1028</v>
      </c>
      <c r="C52" s="14" t="s">
        <v>1139</v>
      </c>
      <c r="D52" s="14" t="s">
        <v>73</v>
      </c>
      <c r="E52" s="14"/>
      <c r="F52" s="49" t="s">
        <v>1154</v>
      </c>
      <c r="G52" s="50" t="s">
        <v>236</v>
      </c>
      <c r="H52" s="15"/>
      <c r="I52" s="16"/>
      <c r="J52" s="16"/>
      <c r="K52" s="15" t="s">
        <v>1032</v>
      </c>
      <c r="L52" s="235"/>
    </row>
    <row r="53" spans="1:12" ht="14.75" customHeight="1" x14ac:dyDescent="0.2">
      <c r="A53" s="250" t="s">
        <v>1155</v>
      </c>
      <c r="B53" s="50" t="s">
        <v>1028</v>
      </c>
      <c r="C53" s="14" t="s">
        <v>1139</v>
      </c>
      <c r="D53" s="14" t="s">
        <v>74</v>
      </c>
      <c r="E53" s="14"/>
      <c r="F53" s="49" t="s">
        <v>1156</v>
      </c>
      <c r="G53" s="50" t="s">
        <v>236</v>
      </c>
      <c r="H53" s="15"/>
      <c r="I53" s="16"/>
      <c r="J53" s="16"/>
      <c r="K53" s="15" t="s">
        <v>1032</v>
      </c>
      <c r="L53" s="235"/>
    </row>
    <row r="54" spans="1:12" ht="14.75" customHeight="1" x14ac:dyDescent="0.2">
      <c r="A54" s="250" t="s">
        <v>1157</v>
      </c>
      <c r="B54" s="50" t="s">
        <v>1028</v>
      </c>
      <c r="C54" s="14" t="s">
        <v>1139</v>
      </c>
      <c r="D54" s="14" t="s">
        <v>1158</v>
      </c>
      <c r="E54" s="52" t="s">
        <v>1159</v>
      </c>
      <c r="F54" s="49" t="s">
        <v>1160</v>
      </c>
      <c r="G54" s="50" t="s">
        <v>236</v>
      </c>
      <c r="H54" s="15"/>
      <c r="I54" s="16"/>
      <c r="J54" s="16"/>
      <c r="K54" s="15" t="s">
        <v>1032</v>
      </c>
      <c r="L54" s="235"/>
    </row>
    <row r="55" spans="1:12" ht="14.75" customHeight="1" x14ac:dyDescent="0.2">
      <c r="A55" s="250" t="s">
        <v>1161</v>
      </c>
      <c r="B55" s="50" t="s">
        <v>1028</v>
      </c>
      <c r="C55" s="14" t="s">
        <v>1139</v>
      </c>
      <c r="D55" s="14" t="s">
        <v>1162</v>
      </c>
      <c r="E55" s="14"/>
      <c r="F55" s="49" t="s">
        <v>1163</v>
      </c>
      <c r="G55" s="50" t="s">
        <v>236</v>
      </c>
      <c r="H55" s="15"/>
      <c r="I55" s="16"/>
      <c r="J55" s="16"/>
      <c r="K55" s="15" t="s">
        <v>1032</v>
      </c>
      <c r="L55" s="235"/>
    </row>
    <row r="56" spans="1:12" ht="14.75" customHeight="1" x14ac:dyDescent="0.2">
      <c r="A56" s="250" t="s">
        <v>1164</v>
      </c>
      <c r="B56" s="50" t="s">
        <v>1028</v>
      </c>
      <c r="C56" s="14" t="s">
        <v>1139</v>
      </c>
      <c r="D56" s="14">
        <v>35</v>
      </c>
      <c r="E56" s="52" t="s">
        <v>70</v>
      </c>
      <c r="F56" s="49" t="s">
        <v>1165</v>
      </c>
      <c r="G56" s="50" t="s">
        <v>236</v>
      </c>
      <c r="H56" s="15"/>
      <c r="I56" s="16"/>
      <c r="J56" s="16"/>
      <c r="K56" s="15" t="s">
        <v>1032</v>
      </c>
      <c r="L56" s="235"/>
    </row>
    <row r="57" spans="1:12" ht="14.75" customHeight="1" x14ac:dyDescent="0.2">
      <c r="A57" s="250" t="s">
        <v>1166</v>
      </c>
      <c r="B57" s="50" t="s">
        <v>1028</v>
      </c>
      <c r="C57" s="14" t="s">
        <v>1139</v>
      </c>
      <c r="D57" s="14">
        <v>36</v>
      </c>
      <c r="E57" s="14"/>
      <c r="F57" s="49" t="s">
        <v>1167</v>
      </c>
      <c r="G57" s="50" t="s">
        <v>236</v>
      </c>
      <c r="H57" s="15"/>
      <c r="I57" s="16"/>
      <c r="J57" s="67" t="s">
        <v>509</v>
      </c>
      <c r="K57" s="15" t="s">
        <v>1032</v>
      </c>
      <c r="L57" s="254"/>
    </row>
    <row r="58" spans="1:12" ht="14.75" customHeight="1" x14ac:dyDescent="0.2">
      <c r="A58" s="250" t="s">
        <v>1168</v>
      </c>
      <c r="B58" s="50" t="s">
        <v>1028</v>
      </c>
      <c r="C58" s="14" t="s">
        <v>1139</v>
      </c>
      <c r="D58" s="14">
        <v>38</v>
      </c>
      <c r="E58" s="14"/>
      <c r="F58" s="49" t="s">
        <v>1169</v>
      </c>
      <c r="G58" s="50" t="s">
        <v>236</v>
      </c>
      <c r="H58" s="15"/>
      <c r="I58" s="16"/>
      <c r="J58" s="16"/>
      <c r="K58" s="15" t="s">
        <v>1032</v>
      </c>
      <c r="L58" s="235"/>
    </row>
    <row r="59" spans="1:12" ht="14.75" customHeight="1" x14ac:dyDescent="0.2">
      <c r="A59" s="251" t="s">
        <v>1170</v>
      </c>
      <c r="B59" s="55" t="s">
        <v>1028</v>
      </c>
      <c r="C59" s="19" t="s">
        <v>1139</v>
      </c>
      <c r="D59" s="19" t="s">
        <v>190</v>
      </c>
      <c r="E59" s="19"/>
      <c r="F59" s="54" t="s">
        <v>1171</v>
      </c>
      <c r="G59" s="55" t="s">
        <v>236</v>
      </c>
      <c r="H59" s="20"/>
      <c r="I59" s="21" t="s">
        <v>530</v>
      </c>
      <c r="J59" s="179"/>
      <c r="K59" s="20" t="s">
        <v>1032</v>
      </c>
      <c r="L59" s="273"/>
    </row>
    <row r="60" spans="1:12" ht="14.75" customHeight="1" x14ac:dyDescent="0.2">
      <c r="A60" s="251" t="s">
        <v>1172</v>
      </c>
      <c r="B60" s="55" t="s">
        <v>1028</v>
      </c>
      <c r="C60" s="19" t="s">
        <v>1139</v>
      </c>
      <c r="D60" s="19" t="s">
        <v>69</v>
      </c>
      <c r="E60" s="19"/>
      <c r="F60" s="54" t="s">
        <v>1173</v>
      </c>
      <c r="G60" s="55" t="s">
        <v>236</v>
      </c>
      <c r="H60" s="20"/>
      <c r="I60" s="21" t="s">
        <v>530</v>
      </c>
      <c r="J60" s="179"/>
      <c r="K60" s="20" t="s">
        <v>1032</v>
      </c>
      <c r="L60" s="273"/>
    </row>
    <row r="61" spans="1:12" ht="14.75" customHeight="1" x14ac:dyDescent="0.2">
      <c r="A61" s="251" t="s">
        <v>1174</v>
      </c>
      <c r="B61" s="55" t="s">
        <v>1028</v>
      </c>
      <c r="C61" s="19" t="s">
        <v>1139</v>
      </c>
      <c r="D61" s="60" t="s">
        <v>1175</v>
      </c>
      <c r="E61" s="60"/>
      <c r="F61" s="54" t="s">
        <v>1176</v>
      </c>
      <c r="G61" s="55" t="s">
        <v>236</v>
      </c>
      <c r="H61" s="20"/>
      <c r="I61" s="21" t="s">
        <v>530</v>
      </c>
      <c r="J61" s="179"/>
      <c r="K61" s="20" t="s">
        <v>1032</v>
      </c>
      <c r="L61" s="273"/>
    </row>
    <row r="62" spans="1:12" ht="14.75" customHeight="1" x14ac:dyDescent="0.2">
      <c r="A62" s="251" t="s">
        <v>1177</v>
      </c>
      <c r="B62" s="55" t="s">
        <v>1028</v>
      </c>
      <c r="C62" s="19" t="s">
        <v>1139</v>
      </c>
      <c r="D62" s="19" t="s">
        <v>1178</v>
      </c>
      <c r="E62" s="19"/>
      <c r="F62" s="54" t="s">
        <v>1179</v>
      </c>
      <c r="G62" s="55" t="s">
        <v>236</v>
      </c>
      <c r="H62" s="20"/>
      <c r="I62" s="21" t="s">
        <v>530</v>
      </c>
      <c r="J62" s="179"/>
      <c r="K62" s="20" t="s">
        <v>1032</v>
      </c>
      <c r="L62" s="273"/>
    </row>
    <row r="63" spans="1:12" ht="28.75" customHeight="1" x14ac:dyDescent="0.2">
      <c r="A63" s="251" t="s">
        <v>1180</v>
      </c>
      <c r="B63" s="55" t="s">
        <v>1028</v>
      </c>
      <c r="C63" s="19" t="s">
        <v>1139</v>
      </c>
      <c r="D63" s="19" t="s">
        <v>667</v>
      </c>
      <c r="E63" s="19"/>
      <c r="F63" s="54" t="s">
        <v>1181</v>
      </c>
      <c r="G63" s="55" t="s">
        <v>1945</v>
      </c>
      <c r="H63" s="20"/>
      <c r="I63" s="21" t="s">
        <v>530</v>
      </c>
      <c r="J63" s="179"/>
      <c r="K63" s="20" t="s">
        <v>1032</v>
      </c>
      <c r="L63" s="273"/>
    </row>
    <row r="64" spans="1:12" ht="14.75" customHeight="1" x14ac:dyDescent="0.2">
      <c r="A64" s="251" t="s">
        <v>1182</v>
      </c>
      <c r="B64" s="55" t="s">
        <v>1028</v>
      </c>
      <c r="C64" s="19" t="s">
        <v>1139</v>
      </c>
      <c r="D64" s="19" t="s">
        <v>197</v>
      </c>
      <c r="E64" s="19"/>
      <c r="F64" s="54" t="s">
        <v>1183</v>
      </c>
      <c r="G64" s="55" t="s">
        <v>236</v>
      </c>
      <c r="H64" s="20"/>
      <c r="I64" s="21" t="s">
        <v>530</v>
      </c>
      <c r="J64" s="21"/>
      <c r="K64" s="20" t="s">
        <v>1032</v>
      </c>
      <c r="L64" s="252"/>
    </row>
    <row r="65" spans="1:12" ht="15" customHeight="1" thickBot="1" x14ac:dyDescent="0.25">
      <c r="A65" s="422" t="s">
        <v>1184</v>
      </c>
      <c r="B65" s="423" t="s">
        <v>2</v>
      </c>
      <c r="C65" s="423"/>
      <c r="D65" s="424">
        <v>62</v>
      </c>
      <c r="E65" s="424"/>
      <c r="F65" s="274" t="s">
        <v>1185</v>
      </c>
      <c r="G65" s="426"/>
      <c r="H65" s="427"/>
      <c r="I65" s="428"/>
      <c r="J65" s="428"/>
      <c r="K65" s="261" t="s">
        <v>1032</v>
      </c>
      <c r="L65" s="394"/>
    </row>
    <row r="66" spans="1:12" ht="14.75" customHeight="1" x14ac:dyDescent="0.2">
      <c r="A66" s="476" t="s">
        <v>1186</v>
      </c>
      <c r="B66" s="415" t="s">
        <v>1028</v>
      </c>
      <c r="C66" s="412" t="s">
        <v>1187</v>
      </c>
      <c r="D66" s="412">
        <v>41</v>
      </c>
      <c r="E66" s="413" t="s">
        <v>1188</v>
      </c>
      <c r="F66" s="421" t="s">
        <v>1189</v>
      </c>
      <c r="G66" s="414" t="s">
        <v>21</v>
      </c>
      <c r="H66" s="416"/>
      <c r="I66" s="417"/>
      <c r="J66" s="417"/>
      <c r="K66" s="481" t="s">
        <v>1032</v>
      </c>
      <c r="L66" s="419"/>
    </row>
    <row r="67" spans="1:12" ht="14.75" customHeight="1" x14ac:dyDescent="0.2">
      <c r="A67" s="250" t="s">
        <v>1190</v>
      </c>
      <c r="B67" s="50" t="s">
        <v>1028</v>
      </c>
      <c r="C67" s="14" t="s">
        <v>1187</v>
      </c>
      <c r="D67" s="14" t="s">
        <v>1191</v>
      </c>
      <c r="E67" s="14"/>
      <c r="F67" s="51" t="s">
        <v>1192</v>
      </c>
      <c r="G67" s="50" t="s">
        <v>236</v>
      </c>
      <c r="H67" s="15"/>
      <c r="I67" s="16"/>
      <c r="J67" s="16"/>
      <c r="K67" s="15" t="s">
        <v>1032</v>
      </c>
      <c r="L67" s="235"/>
    </row>
    <row r="68" spans="1:12" ht="14.75" customHeight="1" x14ac:dyDescent="0.2">
      <c r="A68" s="250" t="s">
        <v>1193</v>
      </c>
      <c r="B68" s="50" t="s">
        <v>1028</v>
      </c>
      <c r="C68" s="14" t="s">
        <v>1187</v>
      </c>
      <c r="D68" s="14" t="s">
        <v>1194</v>
      </c>
      <c r="E68" s="14"/>
      <c r="F68" s="51" t="s">
        <v>711</v>
      </c>
      <c r="G68" s="50" t="s">
        <v>236</v>
      </c>
      <c r="H68" s="15"/>
      <c r="I68" s="16"/>
      <c r="J68" s="16"/>
      <c r="K68" s="15" t="s">
        <v>1032</v>
      </c>
      <c r="L68" s="235"/>
    </row>
    <row r="69" spans="1:12" ht="14.75" customHeight="1" x14ac:dyDescent="0.2">
      <c r="A69" s="250" t="s">
        <v>1195</v>
      </c>
      <c r="B69" s="50" t="s">
        <v>1028</v>
      </c>
      <c r="C69" s="14" t="s">
        <v>1187</v>
      </c>
      <c r="D69" s="14" t="s">
        <v>1196</v>
      </c>
      <c r="E69" s="14"/>
      <c r="F69" s="51" t="s">
        <v>714</v>
      </c>
      <c r="G69" s="50" t="s">
        <v>236</v>
      </c>
      <c r="H69" s="15"/>
      <c r="I69" s="16"/>
      <c r="J69" s="16"/>
      <c r="K69" s="15" t="s">
        <v>1032</v>
      </c>
      <c r="L69" s="235"/>
    </row>
    <row r="70" spans="1:12" ht="14.75" customHeight="1" x14ac:dyDescent="0.2">
      <c r="A70" s="251" t="s">
        <v>1197</v>
      </c>
      <c r="B70" s="55" t="s">
        <v>1028</v>
      </c>
      <c r="C70" s="19" t="s">
        <v>1187</v>
      </c>
      <c r="D70" s="19" t="s">
        <v>1198</v>
      </c>
      <c r="E70" s="19"/>
      <c r="F70" s="54" t="s">
        <v>1199</v>
      </c>
      <c r="G70" s="55" t="s">
        <v>236</v>
      </c>
      <c r="H70" s="20"/>
      <c r="I70" s="21" t="s">
        <v>530</v>
      </c>
      <c r="J70" s="21"/>
      <c r="K70" s="20" t="s">
        <v>1032</v>
      </c>
      <c r="L70" s="252"/>
    </row>
    <row r="71" spans="1:12" ht="14.75" customHeight="1" x14ac:dyDescent="0.2">
      <c r="A71" s="251" t="s">
        <v>1200</v>
      </c>
      <c r="B71" s="55" t="s">
        <v>1028</v>
      </c>
      <c r="C71" s="19" t="s">
        <v>1187</v>
      </c>
      <c r="D71" s="19" t="s">
        <v>1201</v>
      </c>
      <c r="E71" s="19"/>
      <c r="F71" s="54" t="s">
        <v>1202</v>
      </c>
      <c r="G71" s="55" t="s">
        <v>236</v>
      </c>
      <c r="H71" s="20"/>
      <c r="I71" s="21" t="s">
        <v>530</v>
      </c>
      <c r="J71" s="21"/>
      <c r="K71" s="20" t="s">
        <v>1032</v>
      </c>
      <c r="L71" s="252"/>
    </row>
    <row r="72" spans="1:12" ht="28.25" customHeight="1" x14ac:dyDescent="0.2">
      <c r="A72" s="251" t="s">
        <v>1203</v>
      </c>
      <c r="B72" s="55" t="s">
        <v>1028</v>
      </c>
      <c r="C72" s="19" t="s">
        <v>1187</v>
      </c>
      <c r="D72" s="19" t="s">
        <v>1204</v>
      </c>
      <c r="E72" s="19"/>
      <c r="F72" s="54" t="s">
        <v>1205</v>
      </c>
      <c r="G72" s="55" t="s">
        <v>236</v>
      </c>
      <c r="H72" s="20"/>
      <c r="I72" s="21" t="s">
        <v>530</v>
      </c>
      <c r="J72" s="21"/>
      <c r="K72" s="20" t="s">
        <v>1032</v>
      </c>
      <c r="L72" s="252"/>
    </row>
    <row r="73" spans="1:12" ht="15" customHeight="1" thickBot="1" x14ac:dyDescent="0.25">
      <c r="A73" s="256" t="s">
        <v>1206</v>
      </c>
      <c r="B73" s="257" t="s">
        <v>2</v>
      </c>
      <c r="C73" s="257"/>
      <c r="D73" s="258">
        <v>81</v>
      </c>
      <c r="E73" s="258"/>
      <c r="F73" s="274" t="s">
        <v>1207</v>
      </c>
      <c r="G73" s="257"/>
      <c r="H73" s="259"/>
      <c r="I73" s="257"/>
      <c r="J73" s="275"/>
      <c r="K73" s="276" t="s">
        <v>1032</v>
      </c>
      <c r="L73" s="262"/>
    </row>
  </sheetData>
  <autoFilter ref="A2:L73" xr:uid="{00000000-0009-0000-0000-000009000000}"/>
  <mergeCells count="1">
    <mergeCell ref="A1:L1"/>
  </mergeCells>
  <conditionalFormatting sqref="E66:F66">
    <cfRule type="expression" dxfId="52" priority="17">
      <formula>IF(FALSE,_SORT(_ONEDARRAY(FALSE,#REF!)),AND(COUNTIF(#REF!, E66)&gt;1,NOT(ISBLANK(E66))))</formula>
    </cfRule>
  </conditionalFormatting>
  <conditionalFormatting sqref="F3:F11 F13:F16 F19 F22 F25:F31 F33:F39 F41 F44:F45 F47 F49:F56 F58:F64 F67:F72">
    <cfRule type="expression" dxfId="51" priority="15">
      <formula>IF(FALSE,_SORT(_ONEDARRAY(FALSE,#REF!,#REF!,#REF!,#REF!,$J$58:$J$64,#REF!,#REF!,$J$22:$J$22,$L$58:$L$64,#REF!,$L$66:$L$72,$J$66:$J$72,$J$3:$J$12,$L$24:$L$56,$J$24:$J$56,#REF!,#REF!,#REF!,#REF!,$L$3:$L$22)),AND(COUNTIF(#REF!, F3)+COUNTIF(#REF!, F3)+COUNTIF(#REF!, F3)+COUNTIF(#REF!, F3)+COUNTIF($J$58:$J$64, F3)+COUNTIF(#REF!, F3)+COUNTIF(#REF!, F3)+COUNTIF($J$22:$J$22, F3)+COUNTIF($L$58:$L$64, F3)+COUNTIF(#REF!, F3)+COUNTIF($L$66:$L$72, F3)+COUNTIF($J$66:$J$72, F3)+COUNTIF($J$3:$J$12, F3)+COUNTIF($L$24:$L$56, F3)+COUNTIF($J$24:$J$56, F3)+COUNTIF(#REF!, F3)+COUNTIF(#REF!, F3)+COUNTIF(#REF!, F3)+COUNTIF(#REF!, F3)+COUNTIF($L$3:$L$22, F3)&gt;1,NOT(ISBLANK(F3))))</formula>
    </cfRule>
    <cfRule type="expression" dxfId="50" priority="16">
      <formula>IF(FALSE,_SORT(_ONEDARRAY(FALSE,#REF!,$J$75:$L$1048576,#REF!,$J$58:$J$64,#REF!,#REF!,#REF!,#REF!,#REF!,$J$22:$J$22,$L$58:$L$64,#REF!,$L$66:$L$72,$J$66:$J$72,$J$3:$J$12,$L$24:$L$56,$J$24:$J$56,#REF!,#REF!,#REF!,#REF!,$L$3:$L$22)),AND(COUNTIF(#REF!, F3)+COUNTIF($J$75:$L$1048576, F3)+COUNTIF(#REF!, F3)+COUNTIF($J$58:$J$64, F3)+COUNTIF(#REF!, F3)+COUNTIF(#REF!, F3)+COUNTIF(#REF!, F3)+COUNTIF(#REF!, F3)+COUNTIF(#REF!, F3)+COUNTIF($J$22:$J$22, F3)+COUNTIF($L$58:$L$64, F3)+COUNTIF(#REF!, F3)+COUNTIF($L$66:$L$72, F3)+COUNTIF($J$66:$J$72, F3)+COUNTIF($J$3:$J$12, F3)+COUNTIF($L$24:$L$56, F3)+COUNTIF($J$24:$J$56, F3)+COUNTIF(#REF!, F3)+COUNTIF(#REF!, F3)+COUNTIF(#REF!, F3)+COUNTIF(#REF!, F3)+COUNTIF($L$3:$L$22, F3)&gt;1,NOT(ISBLANK(F3))))</formula>
    </cfRule>
  </conditionalFormatting>
  <conditionalFormatting sqref="F12">
    <cfRule type="expression" dxfId="49" priority="18">
      <formula>IF(FALSE,_SORT(_ONEDARRAY(FALSE,#REF!)),AND(COUNTIF(#REF!, F12)&gt;1,NOT(ISBLANK(F12))))</formula>
    </cfRule>
  </conditionalFormatting>
  <conditionalFormatting sqref="F17:F18">
    <cfRule type="expression" dxfId="48" priority="19">
      <formula>IF(FALSE,_SORT(_ONEDARRAY(FALSE,#REF!)),AND(COUNTIF(#REF!, F17)&gt;1,NOT(ISBLANK(F17))))</formula>
    </cfRule>
  </conditionalFormatting>
  <conditionalFormatting sqref="F20:F21">
    <cfRule type="expression" dxfId="47" priority="20">
      <formula>IF(FALSE,_SORT(_ONEDARRAY(FALSE,#REF!)),AND(COUNTIF(#REF!, F20)&gt;1,NOT(ISBLANK(F20))))</formula>
    </cfRule>
  </conditionalFormatting>
  <conditionalFormatting sqref="F23">
    <cfRule type="expression" dxfId="46" priority="21">
      <formula>IF(FALSE,_SORT(_ONEDARRAY(FALSE,#REF!)),AND(COUNTIF(#REF!, F23)&gt;1,NOT(ISBLANK(F23))))</formula>
    </cfRule>
  </conditionalFormatting>
  <conditionalFormatting sqref="F32">
    <cfRule type="expression" dxfId="45" priority="22">
      <formula>IF(FALSE,_SORT(_ONEDARRAY(FALSE,#REF!)),AND(COUNTIF(#REF!, F32)&gt;1,NOT(ISBLANK(F32))))</formula>
    </cfRule>
  </conditionalFormatting>
  <conditionalFormatting sqref="F38:F40">
    <cfRule type="expression" dxfId="44" priority="14">
      <formula>IF(FALSE,_SORT(_ONEDARRAY(FALSE,#REF!)),AND(COUNTIF(#REF!, F38)&gt;1,NOT(ISBLANK(F38))))</formula>
    </cfRule>
  </conditionalFormatting>
  <conditionalFormatting sqref="F42:F43">
    <cfRule type="expression" dxfId="43" priority="24">
      <formula>IF(FALSE,_SORT(_ONEDARRAY(FALSE,#REF!)),AND(COUNTIF(#REF!, F42)&gt;1,NOT(ISBLANK(F42))))</formula>
    </cfRule>
  </conditionalFormatting>
  <conditionalFormatting sqref="F46">
    <cfRule type="expression" dxfId="42" priority="25">
      <formula>IF(FALSE,_SORT(_ONEDARRAY(FALSE,#REF!)),AND(COUNTIF(#REF!, F46)&gt;1,NOT(ISBLANK(F46))))</formula>
    </cfRule>
  </conditionalFormatting>
  <conditionalFormatting sqref="F57">
    <cfRule type="expression" dxfId="41" priority="26">
      <formula>IF(FALSE,_SORT(_ONEDARRAY(FALSE,#REF!)),AND(COUNTIF(#REF!, F57)&gt;1,NOT(ISBLANK(F57))))</formula>
    </cfRule>
  </conditionalFormatting>
  <conditionalFormatting sqref="J3:J12 L3:L22 J22 J24:J56 L24:L56 J58:J64 L58:L64 J66:J72 L66:L72 F75:F1048576 J75:L1048576">
    <cfRule type="expression" dxfId="40" priority="28">
      <formula>IF(FALSE,_SORT(_ONEDARRAY(FALSE,#REF!,$J$75:$L$1048576,#REF!,$J$58:$J$64,#REF!,#REF!,#REF!,#REF!,#REF!,$J$22:$J$22,$L$58:$L$64,#REF!,$L$66:$L$72,$J$66:$J$72,$J$3:$J$12,$L$24:$L$56,$J$24:$J$56,#REF!,#REF!,#REF!,#REF!,$L$3:$L$22)),AND(COUNTIF(#REF!, F3)+COUNTIF($J$75:$L$1048576, F3)+COUNTIF(#REF!, F3)+COUNTIF($J$58:$J$64, F3)+COUNTIF(#REF!, F3)+COUNTIF(#REF!, F3)+COUNTIF(#REF!, F3)+COUNTIF(#REF!, F3)+COUNTIF(#REF!, F3)+COUNTIF($J$22:$J$22, F3)+COUNTIF($L$58:$L$64, F3)+COUNTIF(#REF!, F3)+COUNTIF($L$66:$L$72, F3)+COUNTIF($J$66:$J$72, F3)+COUNTIF($J$3:$J$12, F3)+COUNTIF($L$24:$L$56, F3)+COUNTIF($J$24:$J$56, F3)+COUNTIF(#REF!, F3)+COUNTIF(#REF!, F3)+COUNTIF(#REF!, F3)+COUNTIF(#REF!, F3)+COUNTIF($L$3:$L$22, F3)&gt;1,NOT(ISBLANK(F3))))</formula>
    </cfRule>
  </conditionalFormatting>
  <conditionalFormatting sqref="J3:J12 L3:L22 J22 J24:J56 L24:L56 J58:J64 L58:L64 J66:J72 L66:L72">
    <cfRule type="expression" dxfId="39" priority="27">
      <formula>IF(FALSE,_SORT(_ONEDARRAY(FALSE,#REF!,#REF!,#REF!,#REF!,$J$58:$J$64,#REF!,#REF!,$J$22:$J$22,$L$58:$L$64,#REF!,$L$66:$L$72,$J$66:$J$72,$J$3:$J$12,$L$24:$L$56,$J$24:$J$56,#REF!,#REF!,#REF!,#REF!,$L$3:$L$22)),AND(COUNTIF(#REF!, J3)+COUNTIF(#REF!, J3)+COUNTIF(#REF!, J3)+COUNTIF(#REF!, J3)+COUNTIF($J$58:$J$64, J3)+COUNTIF(#REF!, J3)+COUNTIF(#REF!, J3)+COUNTIF($J$22:$J$22, J3)+COUNTIF($L$58:$L$64, J3)+COUNTIF(#REF!, J3)+COUNTIF($L$66:$L$72, J3)+COUNTIF($J$66:$J$72, J3)+COUNTIF($J$3:$J$12, J3)+COUNTIF($L$24:$L$56, J3)+COUNTIF($J$24:$J$56, J3)+COUNTIF(#REF!, J3)+COUNTIF(#REF!, J3)+COUNTIF(#REF!, J3)+COUNTIF(#REF!, J3)+COUNTIF($L$3:$L$22, J3)&gt;1,NOT(ISBLANK(J3))))</formula>
    </cfRule>
  </conditionalFormatting>
  <hyperlinks>
    <hyperlink ref="B12" location="mdrp" display="mdrp" xr:uid="{7141CCC0-D850-45D7-926A-AD28622DA363}"/>
    <hyperlink ref="C12" location="mdrp" display="mdrp" xr:uid="{ACAA0CF2-D394-4EA5-A125-59BA7A07350E}"/>
    <hyperlink ref="D12" location="mdrp" display="mdrp" xr:uid="{8CFE1CF8-FF0D-4559-99DB-EA6D5FAF300F}"/>
    <hyperlink ref="E12" location="mdrp" display="mdrp" xr:uid="{D6ACCC8C-06E6-49CD-B108-612913B81639}"/>
    <hyperlink ref="G12" location="mdrp" display="mdrp" xr:uid="{CD534966-661F-441A-859D-C8695815655A}"/>
    <hyperlink ref="B24" location="mdr_no_p" display="mdr_no_p" xr:uid="{43430E53-5408-4F16-9942-EFB36FC82476}"/>
    <hyperlink ref="C24" location="mdr_no_p" display="mdr_no_p" xr:uid="{5CC641AD-BB89-4C1A-BC09-21245AAC1D56}"/>
    <hyperlink ref="D24" location="mdr_no_p" display="mdr_no_p" xr:uid="{4FBECD1E-9F12-4D1C-B6AA-FB342E060792}"/>
    <hyperlink ref="E24" location="mdr_no_p" display="mdr_no_p" xr:uid="{BE8961D2-B5A9-4413-B93A-3905368B504C}"/>
    <hyperlink ref="B46" location="mdra" display="mdra" xr:uid="{B5A1175C-0B4A-4785-AB49-DDB8412BD8D6}"/>
    <hyperlink ref="C46" location="mdra" display="mdra" xr:uid="{2D426AD4-791B-4340-9EC8-8C559C48961F}"/>
    <hyperlink ref="D46" location="mdra" display="mdra" xr:uid="{2482866F-9102-4F31-959F-3280FF7FA36C}"/>
    <hyperlink ref="E46" location="mdra" display="mdra" xr:uid="{362A6CED-D6D4-4E9D-806A-DCE6C204DEC1}"/>
    <hyperlink ref="G46" location="mdra" display="mdra" xr:uid="{911B9692-4A64-4039-904F-5B617D0D9252}"/>
    <hyperlink ref="B65" location="mdr_no_a" display="mdr_no_a" xr:uid="{1993C986-7B83-488A-9BB3-4C49A7BEC302}"/>
    <hyperlink ref="C65" location="mdr_no_a" display="mdr_no_a" xr:uid="{9FB2E629-9D9B-4C05-A600-1ECBA9B90BEC}"/>
    <hyperlink ref="D65" location="mdr_no_a" display="mdr_no_a" xr:uid="{9D3AE995-8AFF-44DF-BD6E-FE937381AAE2}"/>
    <hyperlink ref="E65" location="mdr_no_a" display="mdr_no_a" xr:uid="{4C558F08-DC3A-4978-806F-966EF54965D0}"/>
    <hyperlink ref="B66" location="mdrt" display="mdrt" xr:uid="{627DF4F2-2631-4E22-BF90-88D7BD32806F}"/>
    <hyperlink ref="C66" location="mdrt" display="mdrt" xr:uid="{A5344EF4-26D9-4CCD-BC5A-9BE3CEDC1136}"/>
    <hyperlink ref="D66" location="mdrt" display="mdrt" xr:uid="{5B271635-348D-47D1-8C4C-7F8C08CDF371}"/>
    <hyperlink ref="E66" location="mdrt" display="mdrt" xr:uid="{1F12CC05-6B4D-4281-A8A0-97E4D1377433}"/>
    <hyperlink ref="G66" location="mdrt" display="mdrt" xr:uid="{56FE7456-6BCD-41B0-A77F-B065B6C36B99}"/>
    <hyperlink ref="B73" location="mdr_no_t" display="mdr_no_t" xr:uid="{BC417E2C-7659-4BD0-90B0-5BD9DA83902F}"/>
    <hyperlink ref="C73" location="mdr_no_t" display="mdr_no_t" xr:uid="{198E4F67-3B3B-4265-9404-EAF8F6477C0C}"/>
    <hyperlink ref="D73" location="mdr_no_t" display="mdr_no_t" xr:uid="{0ADF6F2E-54CE-4DEA-A420-529E1D17FA13}"/>
    <hyperlink ref="E73" location="mdr_no_t" display="mdr_no_t" xr:uid="{37862C43-E213-45E9-92F5-E57C21864A08}"/>
    <hyperlink ref="E3" r:id="rId1" location="2710" xr:uid="{E40FB4CB-8642-4823-905E-B2F256C332E0}"/>
    <hyperlink ref="E10" r:id="rId2" location="2712" xr:uid="{47BD96D0-5AD9-4EA8-A593-CEB63AEEBB98}"/>
    <hyperlink ref="E11" r:id="rId3" location="2713" xr:uid="{DE752DC3-188D-4685-82D3-2C4A4E051DB3}"/>
    <hyperlink ref="E20" r:id="rId4" location="2718" xr:uid="{1798D775-62A8-45D3-88BF-B6690EBA07FC}"/>
    <hyperlink ref="E25" r:id="rId5" location="2728" xr:uid="{C7F98133-EC5E-4786-B65F-E4BF2F19A331}"/>
    <hyperlink ref="E27" r:id="rId6" location="2722" xr:uid="{331B8388-34DE-4B46-8A58-DFA77C3CFE0A}"/>
    <hyperlink ref="E28" r:id="rId7" location="2721" xr:uid="{EA404877-F83A-424A-B9F8-3B9AAC1F714B}"/>
    <hyperlink ref="E29" r:id="rId8" location="2727" xr:uid="{5F9AAACA-3986-4F09-99A5-510FAC64179F}"/>
    <hyperlink ref="E34" r:id="rId9" location="2729" xr:uid="{7B4A27DA-E2BB-43D8-9915-1276E154604A}"/>
    <hyperlink ref="E35" r:id="rId10" location="2730" xr:uid="{4BA0F8E7-6253-43D5-B1AC-D7804C86A376}"/>
    <hyperlink ref="E37" r:id="rId11" location="2735" xr:uid="{4FA547F9-AE40-41AA-B1E9-10D37AA028FC}"/>
    <hyperlink ref="E38" r:id="rId12" location="2734" xr:uid="{0D8A068F-F1EC-4943-A1EE-075C76347150}"/>
    <hyperlink ref="E39" r:id="rId13" location="2733" xr:uid="{66D40736-4F2C-4CB8-9E5D-E151F4A222DB}"/>
    <hyperlink ref="E47" r:id="rId14" location="2760" xr:uid="{1F92DF11-FE73-4608-8B4B-01EF6704E742}"/>
    <hyperlink ref="E49" r:id="rId15" location="2761" xr:uid="{A683A27C-51FC-4204-9AD6-005BD33C50BA}"/>
    <hyperlink ref="E50" r:id="rId16" location="2753" xr:uid="{5D8B78BD-14E9-457B-972E-EFBB58553CF4}"/>
    <hyperlink ref="E51" r:id="rId17" location="2749" xr:uid="{25B90C50-F0EA-4157-8C9A-44D2A87B68E6}"/>
    <hyperlink ref="E54" r:id="rId18" location="2762" xr:uid="{A93D85A7-389E-4B1B-BBA9-8D086BDD0486}"/>
    <hyperlink ref="E56" r:id="rId19" location="2752" xr:uid="{12ADA92A-1127-412F-AEE8-539DAC097184}"/>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F0E45-E0AB-4852-83DD-4C7192425E31}">
  <sheetPr>
    <pageSetUpPr fitToPage="1"/>
  </sheetPr>
  <dimension ref="A1:L71"/>
  <sheetViews>
    <sheetView showGridLines="0" tabSelected="1" zoomScale="70" zoomScaleNormal="70" workbookViewId="0">
      <selection activeCell="A66" sqref="A66"/>
    </sheetView>
  </sheetViews>
  <sheetFormatPr baseColWidth="10" defaultColWidth="8.6640625" defaultRowHeight="14.75" customHeight="1" x14ac:dyDescent="0.2"/>
  <cols>
    <col min="1" max="1" width="18.33203125" style="12" bestFit="1" customWidth="1"/>
    <col min="2" max="2" width="7.83203125" style="12" customWidth="1"/>
    <col min="3" max="3" width="11.83203125" style="44" customWidth="1"/>
    <col min="4" max="4" width="21.5" style="44" bestFit="1" customWidth="1"/>
    <col min="5" max="5" width="19.5" style="44" bestFit="1" customWidth="1"/>
    <col min="6" max="6" width="150.33203125" style="12" customWidth="1"/>
    <col min="7" max="7" width="22.5" style="12" customWidth="1"/>
    <col min="8" max="8" width="18.5" style="45" customWidth="1"/>
    <col min="9" max="9" width="17.5" style="45" customWidth="1"/>
    <col min="10" max="10" width="24" style="45" customWidth="1"/>
    <col min="11" max="12" width="45.1640625" style="45" customWidth="1"/>
    <col min="13" max="16384" width="8.6640625" style="12"/>
  </cols>
  <sheetData>
    <row r="1" spans="1:12" ht="245.5" customHeight="1" thickBot="1" x14ac:dyDescent="0.25">
      <c r="A1" s="542" t="s">
        <v>1962</v>
      </c>
      <c r="B1" s="543"/>
      <c r="C1" s="543"/>
      <c r="D1" s="543"/>
      <c r="E1" s="543"/>
      <c r="F1" s="543"/>
      <c r="G1" s="543"/>
      <c r="H1" s="543"/>
      <c r="I1" s="543"/>
      <c r="J1" s="543"/>
      <c r="K1" s="543"/>
      <c r="L1" s="543"/>
    </row>
    <row r="2" spans="1:12" s="61" customFormat="1" ht="122.5" customHeight="1" thickBot="1" x14ac:dyDescent="0.25">
      <c r="A2" s="222" t="s">
        <v>482</v>
      </c>
      <c r="B2" s="215" t="s">
        <v>0</v>
      </c>
      <c r="C2" s="215" t="s">
        <v>1</v>
      </c>
      <c r="D2" s="216" t="s">
        <v>232</v>
      </c>
      <c r="E2" s="216" t="s">
        <v>235</v>
      </c>
      <c r="F2" s="217" t="s">
        <v>483</v>
      </c>
      <c r="G2" s="218" t="s">
        <v>234</v>
      </c>
      <c r="H2" s="203" t="s">
        <v>1941</v>
      </c>
      <c r="I2" s="204" t="s">
        <v>1942</v>
      </c>
      <c r="J2" s="205" t="s">
        <v>1964</v>
      </c>
      <c r="K2" s="205" t="s">
        <v>1965</v>
      </c>
      <c r="L2" s="205" t="s">
        <v>1966</v>
      </c>
    </row>
    <row r="3" spans="1:12" ht="14.25" customHeight="1" x14ac:dyDescent="0.2">
      <c r="A3" s="248" t="s">
        <v>1208</v>
      </c>
      <c r="B3" s="208" t="s">
        <v>1209</v>
      </c>
      <c r="C3" s="209" t="s">
        <v>1210</v>
      </c>
      <c r="D3" s="209">
        <v>9</v>
      </c>
      <c r="E3" s="219" t="s">
        <v>1211</v>
      </c>
      <c r="F3" s="220" t="s">
        <v>1212</v>
      </c>
      <c r="G3" s="208" t="s">
        <v>1213</v>
      </c>
      <c r="H3" s="208"/>
      <c r="I3" s="208"/>
      <c r="J3" s="208"/>
      <c r="K3" s="221" t="s">
        <v>1214</v>
      </c>
      <c r="L3" s="263"/>
    </row>
    <row r="4" spans="1:12" ht="14.75" customHeight="1" x14ac:dyDescent="0.2">
      <c r="A4" s="250" t="s">
        <v>1215</v>
      </c>
      <c r="B4" s="50" t="s">
        <v>1209</v>
      </c>
      <c r="C4" s="14" t="s">
        <v>1210</v>
      </c>
      <c r="D4" s="14" t="s">
        <v>1216</v>
      </c>
      <c r="E4" s="52" t="s">
        <v>1217</v>
      </c>
      <c r="F4" s="171" t="s">
        <v>1218</v>
      </c>
      <c r="G4" s="50" t="s">
        <v>236</v>
      </c>
      <c r="H4" s="50"/>
      <c r="I4" s="50"/>
      <c r="J4" s="50"/>
      <c r="K4" s="172" t="s">
        <v>1214</v>
      </c>
      <c r="L4" s="264"/>
    </row>
    <row r="5" spans="1:12" ht="14.75" customHeight="1" x14ac:dyDescent="0.2">
      <c r="A5" s="250" t="s">
        <v>1219</v>
      </c>
      <c r="B5" s="50" t="s">
        <v>1209</v>
      </c>
      <c r="C5" s="14" t="s">
        <v>1210</v>
      </c>
      <c r="D5" s="14" t="s">
        <v>1220</v>
      </c>
      <c r="E5" s="52" t="s">
        <v>1217</v>
      </c>
      <c r="F5" s="171" t="s">
        <v>1221</v>
      </c>
      <c r="G5" s="50" t="s">
        <v>1213</v>
      </c>
      <c r="H5" s="50"/>
      <c r="I5" s="50"/>
      <c r="J5" s="50"/>
      <c r="K5" s="172" t="s">
        <v>1214</v>
      </c>
      <c r="L5" s="264"/>
    </row>
    <row r="6" spans="1:12" ht="14" customHeight="1" x14ac:dyDescent="0.2">
      <c r="A6" s="250" t="s">
        <v>1222</v>
      </c>
      <c r="B6" s="50" t="s">
        <v>1209</v>
      </c>
      <c r="C6" s="14" t="s">
        <v>1210</v>
      </c>
      <c r="D6" s="14" t="s">
        <v>1223</v>
      </c>
      <c r="E6" s="14"/>
      <c r="F6" s="171" t="s">
        <v>1224</v>
      </c>
      <c r="G6" s="50" t="s">
        <v>1213</v>
      </c>
      <c r="H6" s="50" t="s">
        <v>496</v>
      </c>
      <c r="I6" s="50"/>
      <c r="J6" s="50"/>
      <c r="K6" s="172" t="s">
        <v>1214</v>
      </c>
      <c r="L6" s="264"/>
    </row>
    <row r="7" spans="1:12" ht="14.75" customHeight="1" x14ac:dyDescent="0.2">
      <c r="A7" s="250" t="s">
        <v>1225</v>
      </c>
      <c r="B7" s="50" t="s">
        <v>1209</v>
      </c>
      <c r="C7" s="14" t="s">
        <v>1210</v>
      </c>
      <c r="D7" s="14" t="s">
        <v>1226</v>
      </c>
      <c r="E7" s="14"/>
      <c r="F7" s="171" t="s">
        <v>1227</v>
      </c>
      <c r="G7" s="50" t="s">
        <v>236</v>
      </c>
      <c r="H7" s="50" t="s">
        <v>496</v>
      </c>
      <c r="I7" s="50"/>
      <c r="J7" s="50"/>
      <c r="K7" s="172" t="s">
        <v>1214</v>
      </c>
      <c r="L7" s="264"/>
    </row>
    <row r="8" spans="1:12" ht="14.75" customHeight="1" x14ac:dyDescent="0.2">
      <c r="A8" s="250" t="s">
        <v>1228</v>
      </c>
      <c r="B8" s="50" t="s">
        <v>1209</v>
      </c>
      <c r="C8" s="14" t="s">
        <v>1210</v>
      </c>
      <c r="D8" s="14" t="s">
        <v>1229</v>
      </c>
      <c r="E8" s="14"/>
      <c r="F8" s="171" t="s">
        <v>1230</v>
      </c>
      <c r="G8" s="50" t="s">
        <v>236</v>
      </c>
      <c r="H8" s="50"/>
      <c r="I8" s="50"/>
      <c r="J8" s="50"/>
      <c r="K8" s="172" t="s">
        <v>1214</v>
      </c>
      <c r="L8" s="264"/>
    </row>
    <row r="9" spans="1:12" ht="29" customHeight="1" x14ac:dyDescent="0.2">
      <c r="A9" s="250" t="s">
        <v>1231</v>
      </c>
      <c r="B9" s="50" t="s">
        <v>1209</v>
      </c>
      <c r="C9" s="14" t="s">
        <v>1210</v>
      </c>
      <c r="D9" s="14">
        <v>10</v>
      </c>
      <c r="E9" s="14"/>
      <c r="F9" s="171" t="s">
        <v>1232</v>
      </c>
      <c r="G9" s="50" t="s">
        <v>236</v>
      </c>
      <c r="H9" s="50"/>
      <c r="I9" s="50"/>
      <c r="J9" s="50"/>
      <c r="K9" s="172" t="s">
        <v>1214</v>
      </c>
      <c r="L9" s="264"/>
    </row>
    <row r="10" spans="1:12" ht="15" customHeight="1" thickBot="1" x14ac:dyDescent="0.25">
      <c r="A10" s="350" t="s">
        <v>1233</v>
      </c>
      <c r="B10" s="326" t="s">
        <v>1209</v>
      </c>
      <c r="C10" s="396" t="s">
        <v>1210</v>
      </c>
      <c r="D10" s="396">
        <v>11</v>
      </c>
      <c r="E10" s="397" t="s">
        <v>201</v>
      </c>
      <c r="F10" s="487" t="s">
        <v>1234</v>
      </c>
      <c r="G10" s="326" t="s">
        <v>236</v>
      </c>
      <c r="H10" s="326"/>
      <c r="I10" s="326"/>
      <c r="J10" s="326"/>
      <c r="K10" s="488" t="s">
        <v>1214</v>
      </c>
      <c r="L10" s="489"/>
    </row>
    <row r="11" spans="1:12" ht="14.75" customHeight="1" x14ac:dyDescent="0.2">
      <c r="A11" s="476" t="s">
        <v>1235</v>
      </c>
      <c r="B11" s="415" t="s">
        <v>1209</v>
      </c>
      <c r="C11" s="412" t="s">
        <v>1236</v>
      </c>
      <c r="D11" s="410">
        <v>14</v>
      </c>
      <c r="E11" s="416"/>
      <c r="F11" s="421" t="s">
        <v>1237</v>
      </c>
      <c r="G11" s="414" t="s">
        <v>19</v>
      </c>
      <c r="H11" s="483"/>
      <c r="I11" s="484"/>
      <c r="J11" s="484"/>
      <c r="K11" s="485" t="s">
        <v>1214</v>
      </c>
      <c r="L11" s="486"/>
    </row>
    <row r="12" spans="1:12" ht="14.75" customHeight="1" x14ac:dyDescent="0.2">
      <c r="A12" s="250" t="s">
        <v>1238</v>
      </c>
      <c r="B12" s="50" t="s">
        <v>1209</v>
      </c>
      <c r="C12" s="14" t="s">
        <v>1236</v>
      </c>
      <c r="D12" s="14">
        <v>15</v>
      </c>
      <c r="E12" s="81"/>
      <c r="F12" s="171" t="s">
        <v>1239</v>
      </c>
      <c r="G12" s="50" t="s">
        <v>236</v>
      </c>
      <c r="H12" s="50"/>
      <c r="I12" s="50"/>
      <c r="J12" s="50"/>
      <c r="K12" s="172" t="s">
        <v>1214</v>
      </c>
      <c r="L12" s="264"/>
    </row>
    <row r="13" spans="1:12" ht="14.75" customHeight="1" x14ac:dyDescent="0.2">
      <c r="A13" s="250" t="s">
        <v>1240</v>
      </c>
      <c r="B13" s="50" t="s">
        <v>1209</v>
      </c>
      <c r="C13" s="14" t="s">
        <v>1236</v>
      </c>
      <c r="D13" s="14">
        <v>16</v>
      </c>
      <c r="E13" s="53"/>
      <c r="F13" s="171" t="s">
        <v>1241</v>
      </c>
      <c r="G13" s="50" t="s">
        <v>236</v>
      </c>
      <c r="H13" s="50"/>
      <c r="I13" s="50"/>
      <c r="J13" s="50" t="s">
        <v>509</v>
      </c>
      <c r="K13" s="172" t="s">
        <v>1214</v>
      </c>
      <c r="L13" s="264"/>
    </row>
    <row r="14" spans="1:12" ht="14.75" customHeight="1" x14ac:dyDescent="0.2">
      <c r="A14" s="250" t="s">
        <v>1242</v>
      </c>
      <c r="B14" s="50" t="s">
        <v>1209</v>
      </c>
      <c r="C14" s="14" t="s">
        <v>1236</v>
      </c>
      <c r="D14" s="14" t="s">
        <v>133</v>
      </c>
      <c r="E14" s="53"/>
      <c r="F14" s="171" t="s">
        <v>1243</v>
      </c>
      <c r="G14" s="50" t="s">
        <v>236</v>
      </c>
      <c r="H14" s="50"/>
      <c r="I14" s="50"/>
      <c r="J14" s="50" t="s">
        <v>509</v>
      </c>
      <c r="K14" s="172" t="s">
        <v>1214</v>
      </c>
      <c r="L14" s="264"/>
    </row>
    <row r="15" spans="1:12" ht="14.75" customHeight="1" x14ac:dyDescent="0.2">
      <c r="A15" s="250" t="s">
        <v>1244</v>
      </c>
      <c r="B15" s="50" t="s">
        <v>1209</v>
      </c>
      <c r="C15" s="14" t="s">
        <v>1236</v>
      </c>
      <c r="D15" s="14" t="s">
        <v>137</v>
      </c>
      <c r="E15" s="53"/>
      <c r="F15" s="171" t="s">
        <v>1245</v>
      </c>
      <c r="G15" s="50" t="s">
        <v>236</v>
      </c>
      <c r="H15" s="50"/>
      <c r="I15" s="50"/>
      <c r="J15" s="50" t="s">
        <v>509</v>
      </c>
      <c r="K15" s="172" t="s">
        <v>1214</v>
      </c>
      <c r="L15" s="264"/>
    </row>
    <row r="16" spans="1:12" ht="14.75" customHeight="1" x14ac:dyDescent="0.2">
      <c r="A16" s="250" t="s">
        <v>1246</v>
      </c>
      <c r="B16" s="50" t="s">
        <v>1209</v>
      </c>
      <c r="C16" s="14" t="s">
        <v>1236</v>
      </c>
      <c r="D16" s="14" t="s">
        <v>138</v>
      </c>
      <c r="E16" s="53"/>
      <c r="F16" s="171" t="s">
        <v>1247</v>
      </c>
      <c r="G16" s="50" t="s">
        <v>236</v>
      </c>
      <c r="H16" s="50"/>
      <c r="I16" s="50"/>
      <c r="J16" s="50" t="s">
        <v>509</v>
      </c>
      <c r="K16" s="172" t="s">
        <v>1214</v>
      </c>
      <c r="L16" s="264"/>
    </row>
    <row r="17" spans="1:12" ht="14.75" customHeight="1" x14ac:dyDescent="0.2">
      <c r="A17" s="250" t="s">
        <v>1248</v>
      </c>
      <c r="B17" s="50" t="s">
        <v>1209</v>
      </c>
      <c r="C17" s="14" t="s">
        <v>1236</v>
      </c>
      <c r="D17" s="14">
        <v>17</v>
      </c>
      <c r="E17" s="52" t="s">
        <v>204</v>
      </c>
      <c r="F17" s="171" t="s">
        <v>1249</v>
      </c>
      <c r="G17" s="50" t="s">
        <v>236</v>
      </c>
      <c r="H17" s="50"/>
      <c r="I17" s="50"/>
      <c r="J17" s="50" t="s">
        <v>509</v>
      </c>
      <c r="K17" s="172" t="s">
        <v>1214</v>
      </c>
      <c r="L17" s="264"/>
    </row>
    <row r="18" spans="1:12" ht="14.75" customHeight="1" x14ac:dyDescent="0.2">
      <c r="A18" s="250" t="s">
        <v>1250</v>
      </c>
      <c r="B18" s="50" t="s">
        <v>1209</v>
      </c>
      <c r="C18" s="14" t="s">
        <v>1236</v>
      </c>
      <c r="D18" s="14">
        <v>17</v>
      </c>
      <c r="E18" s="53"/>
      <c r="F18" s="171" t="s">
        <v>1251</v>
      </c>
      <c r="G18" s="50" t="s">
        <v>236</v>
      </c>
      <c r="H18" s="50"/>
      <c r="I18" s="50"/>
      <c r="J18" s="50" t="s">
        <v>1078</v>
      </c>
      <c r="K18" s="172" t="s">
        <v>1214</v>
      </c>
      <c r="L18" s="264"/>
    </row>
    <row r="19" spans="1:12" ht="14.75" customHeight="1" x14ac:dyDescent="0.2">
      <c r="A19" s="251" t="s">
        <v>1252</v>
      </c>
      <c r="B19" s="55" t="s">
        <v>1209</v>
      </c>
      <c r="C19" s="19" t="s">
        <v>1236</v>
      </c>
      <c r="D19" s="19" t="s">
        <v>198</v>
      </c>
      <c r="E19" s="56"/>
      <c r="F19" s="173" t="s">
        <v>1253</v>
      </c>
      <c r="G19" s="55" t="s">
        <v>236</v>
      </c>
      <c r="H19" s="55"/>
      <c r="I19" s="55" t="s">
        <v>530</v>
      </c>
      <c r="J19" s="55"/>
      <c r="K19" s="174" t="s">
        <v>1214</v>
      </c>
      <c r="L19" s="255"/>
    </row>
    <row r="20" spans="1:12" ht="14.75" customHeight="1" x14ac:dyDescent="0.2">
      <c r="A20" s="251" t="s">
        <v>1254</v>
      </c>
      <c r="B20" s="104" t="s">
        <v>1209</v>
      </c>
      <c r="C20" s="19" t="s">
        <v>1236</v>
      </c>
      <c r="D20" s="19" t="s">
        <v>163</v>
      </c>
      <c r="E20" s="19"/>
      <c r="F20" s="173" t="s">
        <v>1255</v>
      </c>
      <c r="G20" s="55" t="s">
        <v>236</v>
      </c>
      <c r="H20" s="55"/>
      <c r="I20" s="62" t="s">
        <v>530</v>
      </c>
      <c r="J20" s="62"/>
      <c r="K20" s="174" t="s">
        <v>1214</v>
      </c>
      <c r="L20" s="265"/>
    </row>
    <row r="21" spans="1:12" ht="15" customHeight="1" thickBot="1" x14ac:dyDescent="0.25">
      <c r="A21" s="402" t="s">
        <v>1256</v>
      </c>
      <c r="B21" s="403" t="s">
        <v>2</v>
      </c>
      <c r="C21" s="404"/>
      <c r="D21" s="405">
        <v>62</v>
      </c>
      <c r="E21" s="406"/>
      <c r="F21" s="407" t="s">
        <v>1257</v>
      </c>
      <c r="G21" s="491"/>
      <c r="H21" s="491"/>
      <c r="I21" s="492"/>
      <c r="J21" s="492"/>
      <c r="K21" s="271" t="s">
        <v>1214</v>
      </c>
      <c r="L21" s="493"/>
    </row>
    <row r="22" spans="1:12" ht="14.75" customHeight="1" x14ac:dyDescent="0.2">
      <c r="A22" s="248" t="s">
        <v>1258</v>
      </c>
      <c r="B22" s="208" t="s">
        <v>1209</v>
      </c>
      <c r="C22" s="209" t="s">
        <v>1259</v>
      </c>
      <c r="D22" s="209">
        <v>21</v>
      </c>
      <c r="E22" s="210" t="s">
        <v>85</v>
      </c>
      <c r="F22" s="490" t="s">
        <v>1260</v>
      </c>
      <c r="G22" s="208" t="s">
        <v>236</v>
      </c>
      <c r="H22" s="208"/>
      <c r="I22" s="208"/>
      <c r="J22" s="208"/>
      <c r="K22" s="221" t="s">
        <v>1214</v>
      </c>
      <c r="L22" s="263"/>
    </row>
    <row r="23" spans="1:12" ht="14.75" customHeight="1" x14ac:dyDescent="0.2">
      <c r="A23" s="250" t="s">
        <v>1261</v>
      </c>
      <c r="B23" s="50" t="s">
        <v>1209</v>
      </c>
      <c r="C23" s="14" t="s">
        <v>1259</v>
      </c>
      <c r="D23" s="14" t="s">
        <v>1262</v>
      </c>
      <c r="E23" s="53"/>
      <c r="F23" s="171" t="s">
        <v>1263</v>
      </c>
      <c r="G23" s="50" t="s">
        <v>1213</v>
      </c>
      <c r="H23" s="50" t="s">
        <v>496</v>
      </c>
      <c r="I23" s="50"/>
      <c r="J23" s="50"/>
      <c r="K23" s="172" t="s">
        <v>1214</v>
      </c>
      <c r="L23" s="264"/>
    </row>
    <row r="24" spans="1:12" ht="14.75" customHeight="1" x14ac:dyDescent="0.2">
      <c r="A24" s="250" t="s">
        <v>1264</v>
      </c>
      <c r="B24" s="50" t="s">
        <v>1209</v>
      </c>
      <c r="C24" s="14" t="s">
        <v>1259</v>
      </c>
      <c r="D24" s="14" t="s">
        <v>1265</v>
      </c>
      <c r="E24" s="102" t="s">
        <v>32</v>
      </c>
      <c r="F24" s="171" t="s">
        <v>1266</v>
      </c>
      <c r="G24" s="50" t="s">
        <v>236</v>
      </c>
      <c r="H24" s="50" t="s">
        <v>496</v>
      </c>
      <c r="I24" s="50"/>
      <c r="J24" s="50"/>
      <c r="K24" s="172" t="s">
        <v>1214</v>
      </c>
      <c r="L24" s="264"/>
    </row>
    <row r="25" spans="1:12" ht="14.75" customHeight="1" x14ac:dyDescent="0.2">
      <c r="A25" s="250" t="s">
        <v>1267</v>
      </c>
      <c r="B25" s="50" t="s">
        <v>1209</v>
      </c>
      <c r="C25" s="14" t="s">
        <v>1259</v>
      </c>
      <c r="D25" s="14" t="s">
        <v>1268</v>
      </c>
      <c r="E25" s="102" t="s">
        <v>1269</v>
      </c>
      <c r="F25" s="171" t="s">
        <v>1270</v>
      </c>
      <c r="G25" s="50" t="s">
        <v>236</v>
      </c>
      <c r="H25" s="50" t="s">
        <v>496</v>
      </c>
      <c r="I25" s="50"/>
      <c r="J25" s="50"/>
      <c r="K25" s="172" t="s">
        <v>1214</v>
      </c>
      <c r="L25" s="264"/>
    </row>
    <row r="26" spans="1:12" ht="14.75" customHeight="1" x14ac:dyDescent="0.2">
      <c r="A26" s="250" t="s">
        <v>1271</v>
      </c>
      <c r="B26" s="50" t="s">
        <v>1209</v>
      </c>
      <c r="C26" s="14" t="s">
        <v>1259</v>
      </c>
      <c r="D26" s="14" t="s">
        <v>1272</v>
      </c>
      <c r="E26" s="53"/>
      <c r="F26" s="171" t="s">
        <v>1273</v>
      </c>
      <c r="G26" s="50" t="s">
        <v>236</v>
      </c>
      <c r="H26" s="50" t="s">
        <v>496</v>
      </c>
      <c r="I26" s="50"/>
      <c r="J26" s="50"/>
      <c r="K26" s="172" t="s">
        <v>1214</v>
      </c>
      <c r="L26" s="264"/>
    </row>
    <row r="27" spans="1:12" ht="14.75" customHeight="1" x14ac:dyDescent="0.2">
      <c r="A27" s="250" t="s">
        <v>1274</v>
      </c>
      <c r="B27" s="50" t="s">
        <v>1209</v>
      </c>
      <c r="C27" s="14" t="s">
        <v>1259</v>
      </c>
      <c r="D27" s="14">
        <v>22</v>
      </c>
      <c r="E27" s="53"/>
      <c r="F27" s="171" t="s">
        <v>1275</v>
      </c>
      <c r="G27" s="50" t="s">
        <v>236</v>
      </c>
      <c r="H27" s="50" t="s">
        <v>496</v>
      </c>
      <c r="I27" s="50"/>
      <c r="J27" s="50"/>
      <c r="K27" s="172" t="s">
        <v>1214</v>
      </c>
      <c r="L27" s="264"/>
    </row>
    <row r="28" spans="1:12" s="65" customFormat="1" ht="48" x14ac:dyDescent="0.2">
      <c r="A28" s="250" t="s">
        <v>1276</v>
      </c>
      <c r="B28" s="176" t="s">
        <v>1209</v>
      </c>
      <c r="C28" s="63" t="s">
        <v>1259</v>
      </c>
      <c r="D28" s="63">
        <v>23</v>
      </c>
      <c r="E28" s="64" t="s">
        <v>35</v>
      </c>
      <c r="F28" s="175" t="s">
        <v>1277</v>
      </c>
      <c r="G28" s="50" t="s">
        <v>236</v>
      </c>
      <c r="H28" s="50" t="s">
        <v>496</v>
      </c>
      <c r="I28" s="176"/>
      <c r="J28" s="176"/>
      <c r="K28" s="172" t="s">
        <v>1214</v>
      </c>
      <c r="L28" s="266"/>
    </row>
    <row r="29" spans="1:12" s="65" customFormat="1" ht="14.75" customHeight="1" x14ac:dyDescent="0.2">
      <c r="A29" s="250" t="s">
        <v>1278</v>
      </c>
      <c r="B29" s="176" t="s">
        <v>1209</v>
      </c>
      <c r="C29" s="66" t="s">
        <v>1259</v>
      </c>
      <c r="D29" s="66">
        <v>24</v>
      </c>
      <c r="E29" s="67"/>
      <c r="F29" s="171" t="s">
        <v>1279</v>
      </c>
      <c r="G29" s="50" t="s">
        <v>236</v>
      </c>
      <c r="H29" s="50" t="s">
        <v>496</v>
      </c>
      <c r="I29" s="176"/>
      <c r="J29" s="176"/>
      <c r="K29" s="172" t="s">
        <v>1214</v>
      </c>
      <c r="L29" s="266"/>
    </row>
    <row r="30" spans="1:12" ht="15" customHeight="1" thickBot="1" x14ac:dyDescent="0.25">
      <c r="A30" s="479" t="s">
        <v>1280</v>
      </c>
      <c r="B30" s="292" t="s">
        <v>1209</v>
      </c>
      <c r="C30" s="289" t="s">
        <v>1259</v>
      </c>
      <c r="D30" s="289">
        <v>24</v>
      </c>
      <c r="E30" s="290"/>
      <c r="F30" s="494" t="s">
        <v>1281</v>
      </c>
      <c r="G30" s="292" t="s">
        <v>236</v>
      </c>
      <c r="H30" s="292" t="s">
        <v>496</v>
      </c>
      <c r="I30" s="292" t="s">
        <v>530</v>
      </c>
      <c r="J30" s="292"/>
      <c r="K30" s="495" t="s">
        <v>1214</v>
      </c>
      <c r="L30" s="496"/>
    </row>
    <row r="31" spans="1:12" ht="14.75" customHeight="1" x14ac:dyDescent="0.2">
      <c r="A31" s="248" t="s">
        <v>1282</v>
      </c>
      <c r="B31" s="208" t="s">
        <v>1209</v>
      </c>
      <c r="C31" s="209" t="s">
        <v>1283</v>
      </c>
      <c r="D31" s="209" t="s">
        <v>1111</v>
      </c>
      <c r="E31" s="210" t="s">
        <v>1284</v>
      </c>
      <c r="F31" s="220" t="s">
        <v>1285</v>
      </c>
      <c r="G31" s="208" t="s">
        <v>236</v>
      </c>
      <c r="H31" s="208"/>
      <c r="I31" s="208"/>
      <c r="J31" s="208"/>
      <c r="K31" s="221" t="s">
        <v>1214</v>
      </c>
      <c r="L31" s="263"/>
    </row>
    <row r="32" spans="1:12" ht="14.75" customHeight="1" x14ac:dyDescent="0.2">
      <c r="A32" s="250" t="s">
        <v>1286</v>
      </c>
      <c r="B32" s="50" t="s">
        <v>1209</v>
      </c>
      <c r="C32" s="14" t="s">
        <v>1283</v>
      </c>
      <c r="D32" s="14" t="s">
        <v>1114</v>
      </c>
      <c r="E32" s="102" t="s">
        <v>42</v>
      </c>
      <c r="F32" s="171" t="s">
        <v>1287</v>
      </c>
      <c r="G32" s="50" t="s">
        <v>236</v>
      </c>
      <c r="H32" s="50"/>
      <c r="I32" s="50"/>
      <c r="J32" s="50"/>
      <c r="K32" s="172" t="s">
        <v>1214</v>
      </c>
      <c r="L32" s="264"/>
    </row>
    <row r="33" spans="1:12" ht="14.75" customHeight="1" x14ac:dyDescent="0.2">
      <c r="A33" s="250" t="s">
        <v>1288</v>
      </c>
      <c r="B33" s="50" t="s">
        <v>1209</v>
      </c>
      <c r="C33" s="14" t="s">
        <v>1283</v>
      </c>
      <c r="D33" s="14" t="s">
        <v>1117</v>
      </c>
      <c r="E33" s="67"/>
      <c r="F33" s="171" t="s">
        <v>1289</v>
      </c>
      <c r="G33" s="50" t="s">
        <v>236</v>
      </c>
      <c r="H33" s="50"/>
      <c r="I33" s="50"/>
      <c r="J33" s="50"/>
      <c r="K33" s="172" t="s">
        <v>1214</v>
      </c>
      <c r="L33" s="264"/>
    </row>
    <row r="34" spans="1:12" ht="16" x14ac:dyDescent="0.2">
      <c r="A34" s="250" t="s">
        <v>1290</v>
      </c>
      <c r="B34" s="50" t="s">
        <v>1209</v>
      </c>
      <c r="C34" s="14" t="s">
        <v>1283</v>
      </c>
      <c r="D34" s="14" t="s">
        <v>1120</v>
      </c>
      <c r="E34" s="52" t="s">
        <v>207</v>
      </c>
      <c r="F34" s="171" t="s">
        <v>1291</v>
      </c>
      <c r="G34" s="50" t="s">
        <v>236</v>
      </c>
      <c r="H34" s="50"/>
      <c r="I34" s="50"/>
      <c r="J34" s="50"/>
      <c r="K34" s="172" t="s">
        <v>1214</v>
      </c>
      <c r="L34" s="264"/>
    </row>
    <row r="35" spans="1:12" ht="14.75" customHeight="1" x14ac:dyDescent="0.2">
      <c r="A35" s="250" t="s">
        <v>1292</v>
      </c>
      <c r="B35" s="50" t="s">
        <v>1209</v>
      </c>
      <c r="C35" s="14" t="s">
        <v>1283</v>
      </c>
      <c r="D35" s="14">
        <v>28</v>
      </c>
      <c r="E35" s="52" t="s">
        <v>206</v>
      </c>
      <c r="F35" s="171" t="s">
        <v>1293</v>
      </c>
      <c r="G35" s="50" t="s">
        <v>236</v>
      </c>
      <c r="H35" s="50"/>
      <c r="I35" s="50"/>
      <c r="J35" s="50"/>
      <c r="K35" s="172" t="s">
        <v>1214</v>
      </c>
      <c r="L35" s="264"/>
    </row>
    <row r="36" spans="1:12" ht="14.75" customHeight="1" x14ac:dyDescent="0.2">
      <c r="A36" s="250" t="s">
        <v>1294</v>
      </c>
      <c r="B36" s="50" t="s">
        <v>1209</v>
      </c>
      <c r="C36" s="14" t="s">
        <v>1283</v>
      </c>
      <c r="D36" s="14">
        <v>28</v>
      </c>
      <c r="E36" s="53"/>
      <c r="F36" s="171" t="s">
        <v>1295</v>
      </c>
      <c r="G36" s="50" t="s">
        <v>1213</v>
      </c>
      <c r="H36" s="50"/>
      <c r="I36" s="50"/>
      <c r="J36" s="50"/>
      <c r="K36" s="172" t="s">
        <v>1214</v>
      </c>
      <c r="L36" s="264"/>
    </row>
    <row r="37" spans="1:12" ht="14.75" customHeight="1" x14ac:dyDescent="0.2">
      <c r="A37" s="250" t="s">
        <v>1296</v>
      </c>
      <c r="B37" s="50" t="s">
        <v>1209</v>
      </c>
      <c r="C37" s="14" t="s">
        <v>1283</v>
      </c>
      <c r="D37" s="14">
        <v>29</v>
      </c>
      <c r="E37" s="14"/>
      <c r="F37" s="171" t="s">
        <v>1297</v>
      </c>
      <c r="G37" s="50" t="s">
        <v>236</v>
      </c>
      <c r="H37" s="50" t="s">
        <v>496</v>
      </c>
      <c r="I37" s="50"/>
      <c r="J37" s="50"/>
      <c r="K37" s="172" t="s">
        <v>1214</v>
      </c>
      <c r="L37" s="264"/>
    </row>
    <row r="38" spans="1:12" ht="16" x14ac:dyDescent="0.2">
      <c r="A38" s="251" t="s">
        <v>1298</v>
      </c>
      <c r="B38" s="55" t="s">
        <v>1209</v>
      </c>
      <c r="C38" s="19" t="s">
        <v>1283</v>
      </c>
      <c r="D38" s="19">
        <v>29</v>
      </c>
      <c r="E38" s="19"/>
      <c r="F38" s="107" t="s">
        <v>1299</v>
      </c>
      <c r="G38" s="55" t="s">
        <v>236</v>
      </c>
      <c r="H38" s="55" t="s">
        <v>496</v>
      </c>
      <c r="I38" s="55" t="s">
        <v>530</v>
      </c>
      <c r="J38" s="55"/>
      <c r="K38" s="174" t="s">
        <v>1214</v>
      </c>
      <c r="L38" s="255"/>
    </row>
    <row r="39" spans="1:12" ht="32" x14ac:dyDescent="0.2">
      <c r="A39" s="251" t="s">
        <v>1300</v>
      </c>
      <c r="B39" s="55" t="s">
        <v>1209</v>
      </c>
      <c r="C39" s="19" t="s">
        <v>1283</v>
      </c>
      <c r="D39" s="19" t="s">
        <v>203</v>
      </c>
      <c r="E39" s="19"/>
      <c r="F39" s="177" t="s">
        <v>1301</v>
      </c>
      <c r="G39" s="55" t="s">
        <v>236</v>
      </c>
      <c r="H39" s="55"/>
      <c r="I39" s="55" t="s">
        <v>530</v>
      </c>
      <c r="J39" s="55"/>
      <c r="K39" s="174" t="s">
        <v>1214</v>
      </c>
      <c r="L39" s="255"/>
    </row>
    <row r="40" spans="1:12" ht="16" x14ac:dyDescent="0.2">
      <c r="A40" s="251" t="s">
        <v>1302</v>
      </c>
      <c r="B40" s="55" t="s">
        <v>1209</v>
      </c>
      <c r="C40" s="19" t="s">
        <v>1283</v>
      </c>
      <c r="D40" s="19" t="s">
        <v>205</v>
      </c>
      <c r="E40" s="19"/>
      <c r="F40" s="68" t="s">
        <v>1303</v>
      </c>
      <c r="G40" s="55" t="s">
        <v>1213</v>
      </c>
      <c r="H40" s="55"/>
      <c r="I40" s="55" t="s">
        <v>530</v>
      </c>
      <c r="J40" s="55"/>
      <c r="K40" s="174" t="s">
        <v>1214</v>
      </c>
      <c r="L40" s="255"/>
    </row>
    <row r="41" spans="1:12" ht="16" x14ac:dyDescent="0.2">
      <c r="A41" s="251" t="s">
        <v>1304</v>
      </c>
      <c r="B41" s="55" t="s">
        <v>1209</v>
      </c>
      <c r="C41" s="19" t="s">
        <v>1283</v>
      </c>
      <c r="D41" s="19" t="s">
        <v>199</v>
      </c>
      <c r="E41" s="19"/>
      <c r="F41" s="107" t="s">
        <v>1305</v>
      </c>
      <c r="G41" s="55" t="s">
        <v>1213</v>
      </c>
      <c r="H41" s="55"/>
      <c r="I41" s="55" t="s">
        <v>530</v>
      </c>
      <c r="J41" s="55"/>
      <c r="K41" s="174" t="s">
        <v>1214</v>
      </c>
      <c r="L41" s="255"/>
    </row>
    <row r="42" spans="1:12" ht="14.25" customHeight="1" thickBot="1" x14ac:dyDescent="0.25">
      <c r="A42" s="479" t="s">
        <v>1306</v>
      </c>
      <c r="B42" s="292" t="s">
        <v>1209</v>
      </c>
      <c r="C42" s="289" t="s">
        <v>1283</v>
      </c>
      <c r="D42" s="289" t="s">
        <v>199</v>
      </c>
      <c r="E42" s="289"/>
      <c r="F42" s="182" t="s">
        <v>1307</v>
      </c>
      <c r="G42" s="292" t="s">
        <v>1213</v>
      </c>
      <c r="H42" s="292"/>
      <c r="I42" s="292" t="s">
        <v>530</v>
      </c>
      <c r="J42" s="292"/>
      <c r="K42" s="495" t="s">
        <v>1214</v>
      </c>
      <c r="L42" s="496"/>
    </row>
    <row r="43" spans="1:12" ht="14.75" customHeight="1" x14ac:dyDescent="0.2">
      <c r="A43" s="497" t="s">
        <v>1308</v>
      </c>
      <c r="B43" s="498" t="s">
        <v>1209</v>
      </c>
      <c r="C43" s="499" t="s">
        <v>1309</v>
      </c>
      <c r="D43" s="499">
        <v>31</v>
      </c>
      <c r="E43" s="499"/>
      <c r="F43" s="500" t="s">
        <v>1310</v>
      </c>
      <c r="G43" s="501" t="s">
        <v>20</v>
      </c>
      <c r="H43" s="501"/>
      <c r="I43" s="484"/>
      <c r="J43" s="484"/>
      <c r="K43" s="485" t="s">
        <v>1214</v>
      </c>
      <c r="L43" s="486"/>
    </row>
    <row r="44" spans="1:12" ht="14.75" customHeight="1" x14ac:dyDescent="0.2">
      <c r="A44" s="250" t="s">
        <v>1311</v>
      </c>
      <c r="B44" s="50" t="s">
        <v>1209</v>
      </c>
      <c r="C44" s="14" t="s">
        <v>1309</v>
      </c>
      <c r="D44" s="14" t="s">
        <v>1142</v>
      </c>
      <c r="E44" s="52" t="s">
        <v>1312</v>
      </c>
      <c r="F44" s="171" t="s">
        <v>1313</v>
      </c>
      <c r="G44" s="50" t="s">
        <v>236</v>
      </c>
      <c r="H44" s="50"/>
      <c r="I44" s="50"/>
      <c r="J44" s="50"/>
      <c r="K44" s="172" t="s">
        <v>1214</v>
      </c>
      <c r="L44" s="264"/>
    </row>
    <row r="45" spans="1:12" ht="14.75" customHeight="1" x14ac:dyDescent="0.2">
      <c r="A45" s="250" t="s">
        <v>1314</v>
      </c>
      <c r="B45" s="50" t="s">
        <v>1209</v>
      </c>
      <c r="C45" s="14" t="s">
        <v>1309</v>
      </c>
      <c r="D45" s="14" t="s">
        <v>108</v>
      </c>
      <c r="E45" s="14"/>
      <c r="F45" s="171" t="s">
        <v>1315</v>
      </c>
      <c r="G45" s="50" t="s">
        <v>236</v>
      </c>
      <c r="H45" s="59"/>
      <c r="I45" s="50"/>
      <c r="J45" s="50"/>
      <c r="K45" s="172" t="s">
        <v>1214</v>
      </c>
      <c r="L45" s="264"/>
    </row>
    <row r="46" spans="1:12" ht="14.75" customHeight="1" x14ac:dyDescent="0.2">
      <c r="A46" s="250" t="s">
        <v>1316</v>
      </c>
      <c r="B46" s="50" t="s">
        <v>1209</v>
      </c>
      <c r="C46" s="14" t="s">
        <v>1309</v>
      </c>
      <c r="D46" s="14" t="s">
        <v>109</v>
      </c>
      <c r="E46" s="52" t="s">
        <v>667</v>
      </c>
      <c r="F46" s="171" t="s">
        <v>1317</v>
      </c>
      <c r="G46" s="50" t="s">
        <v>236</v>
      </c>
      <c r="H46" s="50"/>
      <c r="I46" s="50"/>
      <c r="J46" s="50"/>
      <c r="K46" s="172" t="s">
        <v>1214</v>
      </c>
      <c r="L46" s="264"/>
    </row>
    <row r="47" spans="1:12" ht="14.75" customHeight="1" x14ac:dyDescent="0.2">
      <c r="A47" s="250" t="s">
        <v>1318</v>
      </c>
      <c r="B47" s="50" t="s">
        <v>1209</v>
      </c>
      <c r="C47" s="14" t="s">
        <v>1309</v>
      </c>
      <c r="D47" s="14" t="s">
        <v>110</v>
      </c>
      <c r="E47" s="100" t="s">
        <v>1319</v>
      </c>
      <c r="F47" s="171" t="s">
        <v>1320</v>
      </c>
      <c r="G47" s="50" t="s">
        <v>236</v>
      </c>
      <c r="H47" s="50"/>
      <c r="I47" s="50"/>
      <c r="J47" s="50"/>
      <c r="K47" s="172" t="s">
        <v>1214</v>
      </c>
      <c r="L47" s="264"/>
    </row>
    <row r="48" spans="1:12" ht="14.75" customHeight="1" x14ac:dyDescent="0.2">
      <c r="A48" s="250" t="s">
        <v>1321</v>
      </c>
      <c r="B48" s="50" t="s">
        <v>1209</v>
      </c>
      <c r="C48" s="14" t="s">
        <v>1309</v>
      </c>
      <c r="D48" s="14" t="s">
        <v>72</v>
      </c>
      <c r="E48" s="52" t="s">
        <v>188</v>
      </c>
      <c r="F48" s="171" t="s">
        <v>1322</v>
      </c>
      <c r="G48" s="50" t="s">
        <v>236</v>
      </c>
      <c r="H48" s="50"/>
      <c r="I48" s="50"/>
      <c r="J48" s="50"/>
      <c r="K48" s="172" t="s">
        <v>1214</v>
      </c>
      <c r="L48" s="264"/>
    </row>
    <row r="49" spans="1:12" ht="14.75" customHeight="1" x14ac:dyDescent="0.2">
      <c r="A49" s="250" t="s">
        <v>1323</v>
      </c>
      <c r="B49" s="50" t="s">
        <v>1209</v>
      </c>
      <c r="C49" s="14" t="s">
        <v>1309</v>
      </c>
      <c r="D49" s="14" t="s">
        <v>73</v>
      </c>
      <c r="E49" s="14"/>
      <c r="F49" s="171" t="s">
        <v>1324</v>
      </c>
      <c r="G49" s="50" t="s">
        <v>236</v>
      </c>
      <c r="H49" s="50"/>
      <c r="I49" s="50"/>
      <c r="J49" s="50"/>
      <c r="K49" s="172" t="s">
        <v>1214</v>
      </c>
      <c r="L49" s="264"/>
    </row>
    <row r="50" spans="1:12" ht="14.75" customHeight="1" x14ac:dyDescent="0.2">
      <c r="A50" s="250" t="s">
        <v>1325</v>
      </c>
      <c r="B50" s="50" t="s">
        <v>1209</v>
      </c>
      <c r="C50" s="14" t="s">
        <v>1309</v>
      </c>
      <c r="D50" s="14" t="s">
        <v>74</v>
      </c>
      <c r="E50" s="14"/>
      <c r="F50" s="171" t="s">
        <v>1326</v>
      </c>
      <c r="G50" s="50" t="s">
        <v>236</v>
      </c>
      <c r="H50" s="50"/>
      <c r="I50" s="50"/>
      <c r="J50" s="50"/>
      <c r="K50" s="172" t="s">
        <v>1214</v>
      </c>
      <c r="L50" s="264"/>
    </row>
    <row r="51" spans="1:12" ht="14.75" customHeight="1" x14ac:dyDescent="0.2">
      <c r="A51" s="250" t="s">
        <v>1327</v>
      </c>
      <c r="B51" s="50" t="s">
        <v>1209</v>
      </c>
      <c r="C51" s="14" t="s">
        <v>1309</v>
      </c>
      <c r="D51" s="14" t="s">
        <v>1158</v>
      </c>
      <c r="E51" s="52" t="s">
        <v>1328</v>
      </c>
      <c r="F51" s="171" t="s">
        <v>1329</v>
      </c>
      <c r="G51" s="50" t="s">
        <v>236</v>
      </c>
      <c r="H51" s="50"/>
      <c r="I51" s="50"/>
      <c r="J51" s="50"/>
      <c r="K51" s="172" t="s">
        <v>1214</v>
      </c>
      <c r="L51" s="264"/>
    </row>
    <row r="52" spans="1:12" ht="14.75" customHeight="1" x14ac:dyDescent="0.2">
      <c r="A52" s="250" t="s">
        <v>1330</v>
      </c>
      <c r="B52" s="50" t="s">
        <v>1209</v>
      </c>
      <c r="C52" s="14" t="s">
        <v>1309</v>
      </c>
      <c r="D52" s="14" t="s">
        <v>1162</v>
      </c>
      <c r="E52" s="14"/>
      <c r="F52" s="171" t="s">
        <v>1331</v>
      </c>
      <c r="G52" s="50" t="s">
        <v>236</v>
      </c>
      <c r="H52" s="50"/>
      <c r="I52" s="50"/>
      <c r="J52" s="50"/>
      <c r="K52" s="172" t="s">
        <v>1214</v>
      </c>
      <c r="L52" s="264"/>
    </row>
    <row r="53" spans="1:12" ht="14.75" customHeight="1" x14ac:dyDescent="0.2">
      <c r="A53" s="250" t="s">
        <v>1332</v>
      </c>
      <c r="B53" s="50" t="s">
        <v>1209</v>
      </c>
      <c r="C53" s="14" t="s">
        <v>1309</v>
      </c>
      <c r="D53" s="14">
        <v>35</v>
      </c>
      <c r="E53" s="52" t="s">
        <v>190</v>
      </c>
      <c r="F53" s="171" t="s">
        <v>1333</v>
      </c>
      <c r="G53" s="50" t="s">
        <v>236</v>
      </c>
      <c r="H53" s="50"/>
      <c r="I53" s="50"/>
      <c r="J53" s="50"/>
      <c r="K53" s="172" t="s">
        <v>1214</v>
      </c>
      <c r="L53" s="264"/>
    </row>
    <row r="54" spans="1:12" ht="14.75" customHeight="1" x14ac:dyDescent="0.2">
      <c r="A54" s="250" t="s">
        <v>1334</v>
      </c>
      <c r="B54" s="50" t="s">
        <v>1209</v>
      </c>
      <c r="C54" s="14" t="s">
        <v>1309</v>
      </c>
      <c r="D54" s="14">
        <v>36</v>
      </c>
      <c r="E54" s="14"/>
      <c r="F54" s="171" t="s">
        <v>1335</v>
      </c>
      <c r="G54" s="50" t="s">
        <v>236</v>
      </c>
      <c r="H54" s="50"/>
      <c r="I54" s="50"/>
      <c r="J54" s="59" t="s">
        <v>509</v>
      </c>
      <c r="K54" s="172" t="s">
        <v>1214</v>
      </c>
      <c r="L54" s="267"/>
    </row>
    <row r="55" spans="1:12" ht="14.75" customHeight="1" x14ac:dyDescent="0.2">
      <c r="A55" s="250" t="s">
        <v>1336</v>
      </c>
      <c r="B55" s="50" t="s">
        <v>1209</v>
      </c>
      <c r="C55" s="14" t="s">
        <v>1309</v>
      </c>
      <c r="D55" s="14">
        <v>38</v>
      </c>
      <c r="E55" s="53"/>
      <c r="F55" s="171" t="s">
        <v>1337</v>
      </c>
      <c r="G55" s="50" t="s">
        <v>236</v>
      </c>
      <c r="H55" s="50"/>
      <c r="I55" s="50"/>
      <c r="J55" s="50"/>
      <c r="K55" s="172" t="s">
        <v>1214</v>
      </c>
      <c r="L55" s="264"/>
    </row>
    <row r="56" spans="1:12" ht="14.75" customHeight="1" x14ac:dyDescent="0.2">
      <c r="A56" s="251" t="s">
        <v>1338</v>
      </c>
      <c r="B56" s="55" t="s">
        <v>1209</v>
      </c>
      <c r="C56" s="19" t="s">
        <v>1309</v>
      </c>
      <c r="D56" s="19" t="s">
        <v>200</v>
      </c>
      <c r="E56" s="19"/>
      <c r="F56" s="107" t="s">
        <v>1339</v>
      </c>
      <c r="G56" s="55" t="s">
        <v>236</v>
      </c>
      <c r="H56" s="55"/>
      <c r="I56" s="55" t="s">
        <v>530</v>
      </c>
      <c r="J56" s="55"/>
      <c r="K56" s="174" t="s">
        <v>1214</v>
      </c>
      <c r="L56" s="255"/>
    </row>
    <row r="57" spans="1:12" ht="14.75" customHeight="1" x14ac:dyDescent="0.2">
      <c r="A57" s="251" t="s">
        <v>1340</v>
      </c>
      <c r="B57" s="55" t="s">
        <v>1209</v>
      </c>
      <c r="C57" s="19" t="s">
        <v>1309</v>
      </c>
      <c r="D57" s="19" t="s">
        <v>180</v>
      </c>
      <c r="E57" s="19"/>
      <c r="F57" s="68" t="s">
        <v>1341</v>
      </c>
      <c r="G57" s="55" t="s">
        <v>236</v>
      </c>
      <c r="H57" s="55"/>
      <c r="I57" s="55" t="s">
        <v>530</v>
      </c>
      <c r="J57" s="55"/>
      <c r="K57" s="174" t="s">
        <v>1214</v>
      </c>
      <c r="L57" s="255"/>
    </row>
    <row r="58" spans="1:12" ht="14.75" customHeight="1" x14ac:dyDescent="0.2">
      <c r="A58" s="251" t="s">
        <v>1342</v>
      </c>
      <c r="B58" s="55" t="s">
        <v>1209</v>
      </c>
      <c r="C58" s="19" t="s">
        <v>1309</v>
      </c>
      <c r="D58" s="60" t="s">
        <v>120</v>
      </c>
      <c r="E58" s="60"/>
      <c r="F58" s="107" t="s">
        <v>1343</v>
      </c>
      <c r="G58" s="55" t="s">
        <v>236</v>
      </c>
      <c r="H58" s="55"/>
      <c r="I58" s="55" t="s">
        <v>530</v>
      </c>
      <c r="J58" s="55"/>
      <c r="K58" s="174" t="s">
        <v>1214</v>
      </c>
      <c r="L58" s="255"/>
    </row>
    <row r="59" spans="1:12" ht="14.75" customHeight="1" x14ac:dyDescent="0.2">
      <c r="A59" s="251" t="s">
        <v>1344</v>
      </c>
      <c r="B59" s="55" t="s">
        <v>1209</v>
      </c>
      <c r="C59" s="19" t="s">
        <v>1309</v>
      </c>
      <c r="D59" s="19" t="s">
        <v>121</v>
      </c>
      <c r="E59" s="19"/>
      <c r="F59" s="107" t="s">
        <v>1345</v>
      </c>
      <c r="G59" s="55" t="s">
        <v>236</v>
      </c>
      <c r="H59" s="55"/>
      <c r="I59" s="55" t="s">
        <v>530</v>
      </c>
      <c r="J59" s="55"/>
      <c r="K59" s="174" t="s">
        <v>1214</v>
      </c>
      <c r="L59" s="255"/>
    </row>
    <row r="60" spans="1:12" ht="14.75" customHeight="1" x14ac:dyDescent="0.2">
      <c r="A60" s="251" t="s">
        <v>1346</v>
      </c>
      <c r="B60" s="55" t="s">
        <v>1209</v>
      </c>
      <c r="C60" s="19" t="s">
        <v>1309</v>
      </c>
      <c r="D60" s="19" t="s">
        <v>122</v>
      </c>
      <c r="E60" s="19"/>
      <c r="F60" s="173" t="s">
        <v>1347</v>
      </c>
      <c r="G60" s="55" t="s">
        <v>236</v>
      </c>
      <c r="H60" s="55"/>
      <c r="I60" s="55" t="s">
        <v>530</v>
      </c>
      <c r="J60" s="55"/>
      <c r="K60" s="174" t="s">
        <v>1214</v>
      </c>
      <c r="L60" s="255"/>
    </row>
    <row r="61" spans="1:12" ht="15" customHeight="1" x14ac:dyDescent="0.2">
      <c r="A61" s="251" t="s">
        <v>1348</v>
      </c>
      <c r="B61" s="55" t="s">
        <v>1209</v>
      </c>
      <c r="C61" s="19" t="s">
        <v>1309</v>
      </c>
      <c r="D61" s="19" t="s">
        <v>185</v>
      </c>
      <c r="E61" s="19"/>
      <c r="F61" s="173" t="s">
        <v>1349</v>
      </c>
      <c r="G61" s="55" t="s">
        <v>1213</v>
      </c>
      <c r="H61" s="55"/>
      <c r="I61" s="55" t="s">
        <v>530</v>
      </c>
      <c r="J61" s="55"/>
      <c r="K61" s="174" t="s">
        <v>1214</v>
      </c>
      <c r="L61" s="255"/>
    </row>
    <row r="62" spans="1:12" ht="14.75" customHeight="1" x14ac:dyDescent="0.2">
      <c r="A62" s="251" t="s">
        <v>1350</v>
      </c>
      <c r="B62" s="55" t="s">
        <v>1209</v>
      </c>
      <c r="C62" s="19" t="s">
        <v>1309</v>
      </c>
      <c r="D62" s="19" t="s">
        <v>193</v>
      </c>
      <c r="E62" s="19"/>
      <c r="F62" s="173" t="s">
        <v>1351</v>
      </c>
      <c r="G62" s="55" t="s">
        <v>236</v>
      </c>
      <c r="H62" s="55"/>
      <c r="I62" s="55" t="s">
        <v>530</v>
      </c>
      <c r="J62" s="55"/>
      <c r="K62" s="174" t="s">
        <v>1214</v>
      </c>
      <c r="L62" s="255"/>
    </row>
    <row r="63" spans="1:12" ht="15" customHeight="1" thickBot="1" x14ac:dyDescent="0.25">
      <c r="A63" s="504" t="s">
        <v>1353</v>
      </c>
      <c r="B63" s="404" t="s">
        <v>2</v>
      </c>
      <c r="C63" s="404"/>
      <c r="D63" s="405">
        <v>62</v>
      </c>
      <c r="E63" s="405"/>
      <c r="F63" s="407" t="s">
        <v>1354</v>
      </c>
      <c r="G63" s="491"/>
      <c r="H63" s="491"/>
      <c r="I63" s="505"/>
      <c r="J63" s="505"/>
      <c r="K63" s="271" t="s">
        <v>1214</v>
      </c>
      <c r="L63" s="493"/>
    </row>
    <row r="64" spans="1:12" ht="14.75" customHeight="1" x14ac:dyDescent="0.2">
      <c r="A64" s="497" t="s">
        <v>1355</v>
      </c>
      <c r="B64" s="498" t="s">
        <v>1209</v>
      </c>
      <c r="C64" s="499" t="s">
        <v>1356</v>
      </c>
      <c r="D64" s="499">
        <v>41</v>
      </c>
      <c r="E64" s="502" t="s">
        <v>1357</v>
      </c>
      <c r="F64" s="500" t="s">
        <v>1358</v>
      </c>
      <c r="G64" s="501" t="s">
        <v>21</v>
      </c>
      <c r="H64" s="501"/>
      <c r="I64" s="503"/>
      <c r="J64" s="503"/>
      <c r="K64" s="485" t="s">
        <v>1214</v>
      </c>
      <c r="L64" s="486"/>
    </row>
    <row r="65" spans="1:12" ht="14.75" customHeight="1" x14ac:dyDescent="0.2">
      <c r="A65" s="250" t="s">
        <v>1359</v>
      </c>
      <c r="B65" s="50" t="s">
        <v>1209</v>
      </c>
      <c r="C65" s="14" t="s">
        <v>1356</v>
      </c>
      <c r="D65" s="14" t="s">
        <v>1191</v>
      </c>
      <c r="E65" s="14"/>
      <c r="F65" s="171" t="s">
        <v>1360</v>
      </c>
      <c r="G65" s="50" t="s">
        <v>236</v>
      </c>
      <c r="H65" s="50"/>
      <c r="I65" s="50"/>
      <c r="J65" s="50"/>
      <c r="K65" s="172" t="s">
        <v>1214</v>
      </c>
      <c r="L65" s="264"/>
    </row>
    <row r="66" spans="1:12" ht="14.75" customHeight="1" x14ac:dyDescent="0.2">
      <c r="A66" s="250" t="s">
        <v>1361</v>
      </c>
      <c r="B66" s="50" t="s">
        <v>1209</v>
      </c>
      <c r="C66" s="14" t="s">
        <v>1356</v>
      </c>
      <c r="D66" s="14" t="s">
        <v>1194</v>
      </c>
      <c r="E66" s="14"/>
      <c r="F66" s="171" t="s">
        <v>1362</v>
      </c>
      <c r="G66" s="50" t="s">
        <v>236</v>
      </c>
      <c r="H66" s="50"/>
      <c r="I66" s="50"/>
      <c r="J66" s="50"/>
      <c r="K66" s="172" t="s">
        <v>1214</v>
      </c>
      <c r="L66" s="264"/>
    </row>
    <row r="67" spans="1:12" ht="14.75" customHeight="1" x14ac:dyDescent="0.2">
      <c r="A67" s="250" t="s">
        <v>1363</v>
      </c>
      <c r="B67" s="50" t="s">
        <v>1209</v>
      </c>
      <c r="C67" s="14" t="s">
        <v>1356</v>
      </c>
      <c r="D67" s="14" t="s">
        <v>1196</v>
      </c>
      <c r="E67" s="14"/>
      <c r="F67" s="171" t="s">
        <v>1364</v>
      </c>
      <c r="G67" s="50" t="s">
        <v>236</v>
      </c>
      <c r="H67" s="50"/>
      <c r="I67" s="50"/>
      <c r="J67" s="50"/>
      <c r="K67" s="172" t="s">
        <v>1214</v>
      </c>
      <c r="L67" s="264"/>
    </row>
    <row r="68" spans="1:12" ht="14.75" customHeight="1" x14ac:dyDescent="0.2">
      <c r="A68" s="251" t="s">
        <v>1365</v>
      </c>
      <c r="B68" s="55" t="s">
        <v>1209</v>
      </c>
      <c r="C68" s="19" t="s">
        <v>1356</v>
      </c>
      <c r="D68" s="19" t="s">
        <v>1366</v>
      </c>
      <c r="E68" s="19"/>
      <c r="F68" s="173" t="s">
        <v>1367</v>
      </c>
      <c r="G68" s="55" t="s">
        <v>236</v>
      </c>
      <c r="H68" s="55"/>
      <c r="I68" s="55" t="s">
        <v>530</v>
      </c>
      <c r="J68" s="55"/>
      <c r="K68" s="174" t="s">
        <v>1214</v>
      </c>
      <c r="L68" s="255"/>
    </row>
    <row r="69" spans="1:12" ht="14.75" customHeight="1" x14ac:dyDescent="0.2">
      <c r="A69" s="251" t="s">
        <v>1368</v>
      </c>
      <c r="B69" s="55" t="s">
        <v>1209</v>
      </c>
      <c r="C69" s="19" t="s">
        <v>1356</v>
      </c>
      <c r="D69" s="19" t="s">
        <v>1369</v>
      </c>
      <c r="E69" s="19"/>
      <c r="F69" s="173" t="s">
        <v>1370</v>
      </c>
      <c r="G69" s="55" t="s">
        <v>236</v>
      </c>
      <c r="H69" s="55"/>
      <c r="I69" s="55" t="s">
        <v>530</v>
      </c>
      <c r="J69" s="55"/>
      <c r="K69" s="174" t="s">
        <v>1214</v>
      </c>
      <c r="L69" s="255"/>
    </row>
    <row r="70" spans="1:12" ht="14.75" customHeight="1" x14ac:dyDescent="0.2">
      <c r="A70" s="251" t="s">
        <v>1371</v>
      </c>
      <c r="B70" s="55" t="s">
        <v>1209</v>
      </c>
      <c r="C70" s="19" t="s">
        <v>1356</v>
      </c>
      <c r="D70" s="19" t="s">
        <v>1372</v>
      </c>
      <c r="E70" s="19"/>
      <c r="F70" s="173" t="s">
        <v>1373</v>
      </c>
      <c r="G70" s="55" t="s">
        <v>236</v>
      </c>
      <c r="H70" s="55"/>
      <c r="I70" s="55" t="s">
        <v>530</v>
      </c>
      <c r="J70" s="55"/>
      <c r="K70" s="174" t="s">
        <v>1214</v>
      </c>
      <c r="L70" s="255"/>
    </row>
    <row r="71" spans="1:12" ht="15" customHeight="1" thickBot="1" x14ac:dyDescent="0.25">
      <c r="A71" s="256" t="s">
        <v>1374</v>
      </c>
      <c r="B71" s="257" t="s">
        <v>2</v>
      </c>
      <c r="C71" s="257"/>
      <c r="D71" s="258">
        <v>81</v>
      </c>
      <c r="E71" s="258"/>
      <c r="F71" s="268" t="s">
        <v>1375</v>
      </c>
      <c r="G71" s="269"/>
      <c r="H71" s="269"/>
      <c r="I71" s="269"/>
      <c r="J71" s="270"/>
      <c r="K71" s="271" t="s">
        <v>1214</v>
      </c>
      <c r="L71" s="272"/>
    </row>
  </sheetData>
  <autoFilter ref="A2:L71" xr:uid="{00000000-0001-0000-0A00-000000000000}"/>
  <mergeCells count="1">
    <mergeCell ref="A1:L1"/>
  </mergeCells>
  <conditionalFormatting sqref="E64:F64">
    <cfRule type="expression" dxfId="38" priority="22">
      <formula>IF(FALSE,_SORT(_ONEDARRAY(FALSE,$F$64:$F$64)),AND(COUNTIF($F$64:$F$64, E64)&gt;1,NOT(ISBLANK(E64))))</formula>
    </cfRule>
  </conditionalFormatting>
  <conditionalFormatting sqref="F3:F10 L3:L19 F12:F16 F19 J19 F22:F28 J22:J53 L22:L53 F30:F35 F38 F41:F42 F44:F53 F55:F62 J55:J62 L55:L62 J64:J70 L64:L70 F65:F70">
    <cfRule type="expression" dxfId="37" priority="23">
      <formula>IF(FALSE,_SORT(_ONEDARRAY(FALSE,$F$65:$F$70,$F$55:$F$62,$J$55:$J$62,$F$44:$F$53,$F$3:$F$10,$F$38:$F$38,$J$19:$J$19,$L$55:$L$62,$L$22:$L$53,$J$22:$J$53,$F$22:$F$28,$L$64:$L$70,$J$64:$J$70,$F$12:$F$16,$J$3:$J$12,$L$3:$L$19,$F$19:$F$19,$F$30:$F$35,$F$41:$F$42)),AND(COUNTIF($F$65:$F$70, F3)+COUNTIF($F$55:$F$62, F3)+COUNTIF($J$55:$J$62, F3)+COUNTIF($F$44:$F$53, F3)+COUNTIF($F$3:$F$10, F3)+COUNTIF($F$38:$F$38, F3)+COUNTIF($J$19:$J$19, F3)+COUNTIF($L$55:$L$62, F3)+COUNTIF($L$22:$L$53, F3)+COUNTIF($J$22:$J$53, F3)+COUNTIF($F$22:$F$28, F3)+COUNTIF($L$64:$L$70, F3)+COUNTIF($J$64:$J$70, F3)+COUNTIF($F$12:$F$16, F3)+COUNTIF($J$3:$J$12, F3)+COUNTIF($L$3:$L$19, F3)+COUNTIF($F$19:$F$19, F3)+COUNTIF($F$30:$F$35, F3)+COUNTIF($F$41:$F$42, F3)&gt;1,NOT(ISBLANK(F3))))</formula>
    </cfRule>
    <cfRule type="expression" dxfId="36" priority="24">
      <formula>IF(FALSE,_SORT(_ONEDARRAY(FALSE,$F$72:$F$1048576,$J$72:$L$1048576,$F$55:$F$62,$J$55:$J$62,$F$44:$F$53,$F$65:$F$70,$F$3:$F$10,$F$38:$F$38,$J$19:$J$19,$L$55:$L$62,$L$22:$L$53,$J$22:$J$53,$F$22:$F$28,$L$64:$L$70,$J$64:$J$70,$F$12:$F$16,$J$3:$J$12,$L$3:$L$19,$F$19:$F$19,$F$30:$F$35,$F$41:$F$42)),AND(COUNTIF($F$72:$F$1048576, F3)+COUNTIF($J$72:$L$1048576, F3)+COUNTIF($F$55:$F$62, F3)+COUNTIF($J$55:$J$62, F3)+COUNTIF($F$44:$F$53, F3)+COUNTIF($F$65:$F$70, F3)+COUNTIF($F$3:$F$10, F3)+COUNTIF($F$38:$F$38, F3)+COUNTIF($J$19:$J$19, F3)+COUNTIF($L$55:$L$62, F3)+COUNTIF($L$22:$L$53, F3)+COUNTIF($J$22:$J$53, F3)+COUNTIF($F$22:$F$28, F3)+COUNTIF($L$64:$L$70, F3)+COUNTIF($J$64:$J$70, F3)+COUNTIF($F$12:$F$16, F3)+COUNTIF($J$3:$J$12, F3)+COUNTIF($L$3:$L$19, F3)+COUNTIF($F$19:$F$19, F3)+COUNTIF($F$30:$F$35, F3)+COUNTIF($F$41:$F$42, F3)&gt;1,NOT(ISBLANK(F3))))</formula>
    </cfRule>
  </conditionalFormatting>
  <conditionalFormatting sqref="F11">
    <cfRule type="expression" dxfId="35" priority="25">
      <formula>IF(FALSE,_SORT(_ONEDARRAY(FALSE,$F$11:$F$11)),AND(COUNTIF($F$11:$F$11, F11)&gt;1,NOT(ISBLANK(F11))))</formula>
    </cfRule>
  </conditionalFormatting>
  <conditionalFormatting sqref="F17:F18">
    <cfRule type="expression" dxfId="34" priority="13">
      <formula>IF(FALSE,_SORT(_ONEDARRAY(FALSE,$F$17:$F$18)),AND(COUNTIF($F$17:$F$18, F17)&gt;1,NOT(ISBLANK(F17))))</formula>
    </cfRule>
  </conditionalFormatting>
  <conditionalFormatting sqref="F20">
    <cfRule type="expression" dxfId="33" priority="14">
      <formula>IF(FALSE,_SORT(_ONEDARRAY(FALSE,$F$20:$F$20)),AND(COUNTIF($F$20:$F$20, F20)&gt;1,NOT(ISBLANK(F20))))</formula>
    </cfRule>
  </conditionalFormatting>
  <conditionalFormatting sqref="F29">
    <cfRule type="expression" dxfId="32" priority="15">
      <formula>IF(FALSE,_SORT(_ONEDARRAY(FALSE,$F$29:$F$29)),AND(COUNTIF($F$29:$F$29, F29)&gt;1,NOT(ISBLANK(F29))))</formula>
    </cfRule>
  </conditionalFormatting>
  <conditionalFormatting sqref="F36">
    <cfRule type="expression" dxfId="31" priority="16">
      <formula>IF(FALSE,_SORT(_ONEDARRAY(FALSE,$F$36:$F$36)),AND(COUNTIF($F$36:$F$36, F36)&gt;1,NOT(ISBLANK(F36))))</formula>
    </cfRule>
  </conditionalFormatting>
  <conditionalFormatting sqref="F37">
    <cfRule type="expression" dxfId="30" priority="17">
      <formula>IF(FALSE,_SORT(_ONEDARRAY(FALSE,$F$37:$F$37)),AND(COUNTIF($F$37:$F$37, F37)&gt;1,NOT(ISBLANK(F37))))</formula>
    </cfRule>
  </conditionalFormatting>
  <conditionalFormatting sqref="F39">
    <cfRule type="expression" dxfId="29" priority="18">
      <formula>IF(FALSE,_SORT(_ONEDARRAY(FALSE,$F$39:$F$39)),AND(COUNTIF($F$39:$F$39, F39)&gt;1,NOT(ISBLANK(F39))))</formula>
    </cfRule>
  </conditionalFormatting>
  <conditionalFormatting sqref="F40">
    <cfRule type="expression" dxfId="28" priority="19">
      <formula>IF(FALSE,_SORT(_ONEDARRAY(FALSE,$F$40:$F$40)),AND(COUNTIF($F$40:$F$40, F40)&gt;1,NOT(ISBLANK(F40))))</formula>
    </cfRule>
  </conditionalFormatting>
  <conditionalFormatting sqref="F43">
    <cfRule type="expression" dxfId="27" priority="20">
      <formula>IF(FALSE,_SORT(_ONEDARRAY(FALSE,$F$43:$F$43)),AND(COUNTIF($F$43:$F$43, F43)&gt;1,NOT(ISBLANK(F43))))</formula>
    </cfRule>
  </conditionalFormatting>
  <conditionalFormatting sqref="F54">
    <cfRule type="expression" dxfId="26" priority="21">
      <formula>IF(FALSE,_SORT(_ONEDARRAY(FALSE,$F$54:$F$54)),AND(COUNTIF($F$54:$F$54, F54)&gt;1,NOT(ISBLANK(F54))))</formula>
    </cfRule>
  </conditionalFormatting>
  <conditionalFormatting sqref="F72:F1048576">
    <cfRule type="expression" dxfId="25" priority="29">
      <formula>IF(FALSE,_SORT(_ONEDARRAY(FALSE,$F$72:$F$1048576,$J$72:$L$1048576,$F$55:$F$62,$J$55:$J$62,$F$44:$F$53,$F$65:$F$70,$F$3:$F$10,$F$38:$F$38,$J$19:$J$19,$L$55:$L$62,$L$22:$L$53,$J$22:$J$53,$F$22:$F$28,$L$64:$L$70,$J$64:$J$70,$F$12:$F$16,$J$3:$J$12,$L$3:$L$19,$F$19:$F$19,$F$30:$F$35,$F$41:$F$42)),AND(COUNTIF($F$72:$F$1048576, F72)+COUNTIF($J$72:$L$1048576, F72)+COUNTIF($F$55:$F$62, F72)+COUNTIF($J$55:$J$62, F72)+COUNTIF($F$44:$F$53, F72)+COUNTIF($F$65:$F$70, F72)+COUNTIF($F$3:$F$10, F72)+COUNTIF($F$38:$F$38, F72)+COUNTIF($J$19:$J$19, F72)+COUNTIF($L$55:$L$62, F72)+COUNTIF($L$22:$L$53, F72)+COUNTIF($J$22:$J$53, F72)+COUNTIF($F$22:$F$28, F72)+COUNTIF($L$64:$L$70, F72)+COUNTIF($J$64:$J$70, F72)+COUNTIF($F$12:$F$16, F72)+COUNTIF($J$3:$J$12, F72)+COUNTIF($L$3:$L$19, F72)+COUNTIF($F$19:$F$19, F72)+COUNTIF($F$30:$F$35, F72)+COUNTIF($F$41:$F$42, F72)&gt;1,NOT(ISBLANK(F72))))</formula>
    </cfRule>
  </conditionalFormatting>
  <conditionalFormatting sqref="J3:J12">
    <cfRule type="expression" dxfId="24" priority="26">
      <formula>IF(FALSE,_SORT(_ONEDARRAY(FALSE,$F$65:$F$70,$F$55:$F$62,$J$55:$J$62,$F$44:$F$53,$F$3:$F$10,$F$38:$F$38,$J$19:$J$19,$L$55:$L$62,$L$22:$L$53,$J$22:$J$53,$F$22:$F$28,$L$64:$L$70,$J$64:$J$70,$F$12:$F$16,$J$3:$J$12,$L$3:$L$19,$F$19:$F$19,$F$30:$F$35,$F$41:$F$42)),AND(COUNTIF($F$65:$F$70, J3)+COUNTIF($F$55:$F$62, J3)+COUNTIF($J$55:$J$62, J3)+COUNTIF($F$44:$F$53, J3)+COUNTIF($F$3:$F$10, J3)+COUNTIF($F$38:$F$38, J3)+COUNTIF($J$19:$J$19, J3)+COUNTIF($L$55:$L$62, J3)+COUNTIF($L$22:$L$53, J3)+COUNTIF($J$22:$J$53, J3)+COUNTIF($F$22:$F$28, J3)+COUNTIF($L$64:$L$70, J3)+COUNTIF($J$64:$J$70, J3)+COUNTIF($F$12:$F$16, J3)+COUNTIF($J$3:$J$12, J3)+COUNTIF($L$3:$L$19, J3)+COUNTIF($F$19:$F$19, J3)+COUNTIF($F$30:$F$35, J3)+COUNTIF($F$41:$F$42, J3)&gt;1,NOT(ISBLANK(J3))))</formula>
    </cfRule>
    <cfRule type="expression" dxfId="23" priority="27">
      <formula>IF(FALSE,_SORT(_ONEDARRAY(FALSE,$F$72:$F$1048576,$J$72:$L$1048576,$F$55:$F$62,$J$55:$J$62,$F$44:$F$53,$F$65:$F$70,$F$3:$F$10,$F$38:$F$38,$J$19:$J$19,$L$55:$L$62,$L$22:$L$53,$J$22:$J$53,$F$22:$F$28,$L$64:$L$70,$J$64:$J$70,$F$12:$F$16,$J$3:$J$12,$L$3:$L$19,$F$19:$F$19,$F$30:$F$35,$F$41:$F$42)),AND(COUNTIF($F$72:$F$1048576, J3)+COUNTIF($J$72:$L$1048576, J3)+COUNTIF($F$55:$F$62, J3)+COUNTIF($J$55:$J$62, J3)+COUNTIF($F$44:$F$53, J3)+COUNTIF($F$65:$F$70, J3)+COUNTIF($F$3:$F$10, J3)+COUNTIF($F$38:$F$38, J3)+COUNTIF($J$19:$J$19, J3)+COUNTIF($L$55:$L$62, J3)+COUNTIF($L$22:$L$53, J3)+COUNTIF($J$22:$J$53, J3)+COUNTIF($F$22:$F$28, J3)+COUNTIF($L$64:$L$70, J3)+COUNTIF($J$64:$J$70, J3)+COUNTIF($F$12:$F$16, J3)+COUNTIF($J$3:$J$12, J3)+COUNTIF($L$3:$L$19, J3)+COUNTIF($F$19:$F$19, J3)+COUNTIF($F$30:$F$35, J3)+COUNTIF($F$41:$F$42, J3)&gt;1,NOT(ISBLANK(J3))))</formula>
    </cfRule>
  </conditionalFormatting>
  <conditionalFormatting sqref="J21 L21">
    <cfRule type="expression" dxfId="22" priority="28">
      <formula>IF(FALSE,_SORT(_ONEDARRAY(FALSE,$J$21:$J$21,$L$21:$L$21)),AND(COUNTIF($J$21:$J$21, J21)+COUNTIF($L$21:$L$21, J21)&gt;1,NOT(ISBLANK(J21))))</formula>
    </cfRule>
  </conditionalFormatting>
  <conditionalFormatting sqref="J72:L1048576">
    <cfRule type="expression" dxfId="21" priority="12">
      <formula>IF(FALSE,_SORT(_ONEDARRAY(FALSE,$F$72:$F$1048576,$J$72:$L$1048576,$F$55:$F$62,$J$55:$J$62,$F$44:$F$53,$F$65:$F$70,$F$3:$F$10,$F$38:$F$38,$J$19:$J$19,$L$55:$L$62,$L$22:$L$53,$J$22:$J$53,$F$22:$F$28,$L$64:$L$70,$J$64:$J$70,$F$12:$F$16,$J$3:$J$12,$L$3:$L$19,$F$19:$F$19,$F$30:$F$35,$F$41:$F$42)),AND(COUNTIF($F$72:$F$1048576, J72)+COUNTIF($J$72:$L$1048576, J72)+COUNTIF($F$55:$F$62, J72)+COUNTIF($J$55:$J$62, J72)+COUNTIF($F$44:$F$53, J72)+COUNTIF($F$65:$F$70, J72)+COUNTIF($F$3:$F$10, J72)+COUNTIF($F$38:$F$38, J72)+COUNTIF($J$19:$J$19, J72)+COUNTIF($L$55:$L$62, J72)+COUNTIF($L$22:$L$53, J72)+COUNTIF($J$22:$J$53, J72)+COUNTIF($F$22:$F$28, J72)+COUNTIF($L$64:$L$70, J72)+COUNTIF($J$64:$J$70, J72)+COUNTIF($F$12:$F$16, J72)+COUNTIF($J$3:$J$12, J72)+COUNTIF($L$3:$L$19, J72)+COUNTIF($F$19:$F$19, J72)+COUNTIF($F$30:$F$35, J72)+COUNTIF($F$41:$F$42, J72)&gt;1,NOT(ISBLANK(J72))))</formula>
    </cfRule>
  </conditionalFormatting>
  <hyperlinks>
    <hyperlink ref="B11" location="mdrp" display="mdrp" xr:uid="{2D66C569-B71B-44D3-8BB8-7505F2C8D1D9}"/>
    <hyperlink ref="C11" location="mdrp" display="mdrp" xr:uid="{CCEB2B09-C02D-4C0B-B356-30BAB8FBE0E0}"/>
    <hyperlink ref="D11" location="mdrp" display="mdrp" xr:uid="{36305CF8-356A-49BD-8C10-6F7E3EFA7A63}"/>
    <hyperlink ref="E11" location="mdrp" display="mdrp" xr:uid="{95BAFFDB-89D6-4BD4-936D-49844F3400DB}"/>
    <hyperlink ref="B21" location="mdr_no_p" display="mdr_no_p" xr:uid="{6BD6C47A-ADDC-4A28-AE69-5870C65488ED}"/>
    <hyperlink ref="C21" location="mdr_no_p" display="mdr_no_p" xr:uid="{273FBEBC-58F0-4707-9765-BC132684D7EE}"/>
    <hyperlink ref="D21" location="mdr_no_p" display="mdr_no_p" xr:uid="{0F5393E0-808F-40C3-871D-DAF0462A55B0}"/>
    <hyperlink ref="E21" location="mdr_no_p" display="mdr_no_p" xr:uid="{3AEDBB16-3B57-489B-B827-4F1EAF5189B2}"/>
    <hyperlink ref="B43" location="mdra" display="mdra" xr:uid="{11C7BC83-6565-45F2-BE24-CA988F764D4E}"/>
    <hyperlink ref="C43" location="mdra" display="mdra" xr:uid="{30677DC6-FA97-4D98-B134-079522638DBE}"/>
    <hyperlink ref="D43" location="mdra" display="mdra" xr:uid="{D91060D7-24E1-4B40-9A71-EF61841781CE}"/>
    <hyperlink ref="E43" location="mdra" display="mdra" xr:uid="{2DAB4DCE-E9CB-48E5-8C38-4654B328D957}"/>
    <hyperlink ref="B63" location="mdr_no_a" display="mdr_no_a" xr:uid="{5E437366-7E95-4CEC-8B7D-2909E27D39C4}"/>
    <hyperlink ref="C63" location="mdr_no_a" display="mdr_no_a" xr:uid="{8C8570CB-9000-476C-8C4F-C8948AA1AAB4}"/>
    <hyperlink ref="D63" location="mdr_no_a" display="mdr_no_a" xr:uid="{5138D812-63F2-41FC-AFB1-262D57307278}"/>
    <hyperlink ref="E63" location="mdr_no_a" display="mdr_no_a" xr:uid="{CC1C7E79-D381-4B4B-B27B-B67905D5CD34}"/>
    <hyperlink ref="B64" location="mdrt" display="mdrt" xr:uid="{8F5C23F3-8C57-4F1B-87A5-580EC8CEC7BB}"/>
    <hyperlink ref="C64" location="mdrt" display="mdrt" xr:uid="{CDB4FA50-E9D0-487B-94AE-FD5CCB546A03}"/>
    <hyperlink ref="D64" location="mdrt" display="mdrt" xr:uid="{964B7C9D-8CD1-4355-9CD9-2E19F613AEEF}"/>
    <hyperlink ref="E64" location="mdrt" display="mdrt" xr:uid="{EDCB0233-7373-429F-BC10-E27F9004F986}"/>
    <hyperlink ref="B71" location="mdr_no_t" display="mdr_no_t" xr:uid="{42B13D98-7483-4B6B-9966-9BE3065BA4E8}"/>
    <hyperlink ref="C71" location="mdr_no_t" display="mdr_no_t" xr:uid="{F920BC40-38EF-4DFB-A33F-2FC91E87F7F7}"/>
    <hyperlink ref="D71" location="mdr_no_t" display="mdr_no_t" xr:uid="{A66F93FA-450F-42A3-8559-8E805F2D7F3D}"/>
    <hyperlink ref="E71" location="mdr_no_t" display="mdr_no_t" xr:uid="{2ED3F526-CA4E-4D3E-A65B-8A907AEE9FB1}"/>
    <hyperlink ref="E3" r:id="rId1" location="2887" xr:uid="{1A81672F-DFD2-4E17-9B18-161217F7794B}"/>
    <hyperlink ref="E4:E5" r:id="rId2" location="2889" display="AR 7" xr:uid="{304B5E99-298A-4BB9-90C9-7E14FAB89B75}"/>
    <hyperlink ref="E10" r:id="rId3" location="2890" xr:uid="{4E9BB2D0-64B1-4A7E-9902-E7ED21A7D8CF}"/>
    <hyperlink ref="E17" r:id="rId4" location="2892" xr:uid="{421A4F99-7FB8-4FA9-A17A-47A81FBCC65C}"/>
    <hyperlink ref="E22" r:id="rId5" location="2902" xr:uid="{1734116A-1C1B-4FB4-B906-68EB498320EA}"/>
    <hyperlink ref="E24" r:id="rId6" location="2897" xr:uid="{28830578-FF83-409D-89F3-16ED35779932}"/>
    <hyperlink ref="E25" r:id="rId7" location="2896" xr:uid="{25A42306-AEFF-47A2-BEDC-23B2539156F4}"/>
    <hyperlink ref="E28" r:id="rId8" location="2895" xr:uid="{8AFC8722-A303-43F5-8C31-40D0D557A5FE}"/>
    <hyperlink ref="E31" r:id="rId9" location="2903" xr:uid="{0D0BBDAC-C351-4E69-874E-A5448E953D4A}"/>
    <hyperlink ref="E32" r:id="rId10" location="2904" xr:uid="{FEEBBF45-131C-4A6B-8CDA-FBC4EB9A1D41}"/>
    <hyperlink ref="E34" r:id="rId11" location="2910" xr:uid="{9E234B84-5CCD-4F34-B172-EED7B6DB621E}"/>
    <hyperlink ref="E35" r:id="rId12" location="2909" xr:uid="{8BCAFE5B-1566-4682-9599-7B57D14C442D}"/>
    <hyperlink ref="E44" r:id="rId13" location="2926" xr:uid="{C82EF6BF-E65B-4C87-9D4D-69D2993DB4F8}"/>
    <hyperlink ref="E46" r:id="rId14" location="2943" xr:uid="{712F184A-00EB-4B5D-BD3C-13BE074079A1}"/>
    <hyperlink ref="E47" r:id="rId15" location="2934" xr:uid="{6656D9A1-F72C-4710-AB23-69A8EF3CF4EF}"/>
    <hyperlink ref="E48" r:id="rId16" location="2924" xr:uid="{F5D039EE-22F0-4022-B5F0-E4FD2B134CBF}"/>
    <hyperlink ref="E51" r:id="rId17" location="2944" xr:uid="{52C377A4-229F-4989-837B-0908776DAA9B}"/>
    <hyperlink ref="E53" r:id="rId18" location="2933" xr:uid="{5859AAA1-3E9C-4460-8B88-14B4FD7A2EDB}"/>
    <hyperlink ref="G11" location="mdrp" display="mdrp" xr:uid="{F4AB9CE2-F9F2-4EA6-B27C-306B25333304}"/>
    <hyperlink ref="G43" location="mdra" display="mdra" xr:uid="{3DF9250B-08B2-45AD-AFBC-A917EE3E9885}"/>
    <hyperlink ref="G64" location="mdrt" display="mdrt" xr:uid="{DC32979C-4B81-4F27-9D16-51FE15C51D4F}"/>
    <hyperlink ref="F57" r:id="rId19" location="2926" display="https://xbrl.efrag.org/e-esrs/esrs-set1-2023.html - 2926" xr:uid="{137A0D8C-65C3-49B7-B0E6-5568A66817A6}"/>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773A-4500-4CFD-BFA5-F08535546F4E}">
  <sheetPr>
    <pageSetUpPr fitToPage="1"/>
  </sheetPr>
  <dimension ref="A1:L71"/>
  <sheetViews>
    <sheetView showGridLines="0" zoomScale="70" zoomScaleNormal="70" workbookViewId="0">
      <selection activeCell="B73" sqref="B73"/>
    </sheetView>
  </sheetViews>
  <sheetFormatPr baseColWidth="10" defaultColWidth="8.6640625" defaultRowHeight="14.75" customHeight="1" x14ac:dyDescent="0.2"/>
  <cols>
    <col min="1" max="1" width="19.83203125" style="12" bestFit="1" customWidth="1"/>
    <col min="2" max="2" width="10.33203125" style="12" customWidth="1"/>
    <col min="3" max="3" width="11.83203125" style="44" customWidth="1"/>
    <col min="4" max="4" width="15" style="44" customWidth="1"/>
    <col min="5" max="5" width="18.33203125" style="44" bestFit="1" customWidth="1"/>
    <col min="6" max="6" width="214.83203125" style="75" customWidth="1"/>
    <col min="7" max="7" width="20" style="45" customWidth="1"/>
    <col min="8" max="8" width="17.5" style="46" customWidth="1"/>
    <col min="9" max="9" width="26.83203125" style="46" customWidth="1"/>
    <col min="10" max="10" width="36.83203125" style="46" customWidth="1"/>
    <col min="11" max="11" width="43.1640625" style="46" customWidth="1"/>
    <col min="12" max="12" width="43.1640625" style="12" customWidth="1"/>
    <col min="13" max="16384" width="8.6640625" style="12"/>
  </cols>
  <sheetData>
    <row r="1" spans="1:12" ht="152.5" customHeight="1" thickBot="1" x14ac:dyDescent="0.25">
      <c r="A1" s="544" t="s">
        <v>1963</v>
      </c>
      <c r="B1" s="544"/>
      <c r="C1" s="544"/>
      <c r="D1" s="544"/>
      <c r="E1" s="544"/>
      <c r="F1" s="544"/>
      <c r="G1" s="544"/>
      <c r="H1" s="544"/>
      <c r="I1" s="544"/>
      <c r="J1" s="544"/>
      <c r="K1" s="544"/>
      <c r="L1" s="544"/>
    </row>
    <row r="2" spans="1:12" s="61" customFormat="1" ht="127.25" customHeight="1" thickBot="1" x14ac:dyDescent="0.25">
      <c r="A2" s="222" t="s">
        <v>482</v>
      </c>
      <c r="B2" s="215" t="s">
        <v>0</v>
      </c>
      <c r="C2" s="215" t="s">
        <v>1</v>
      </c>
      <c r="D2" s="216" t="s">
        <v>232</v>
      </c>
      <c r="E2" s="216" t="s">
        <v>235</v>
      </c>
      <c r="F2" s="224" t="s">
        <v>483</v>
      </c>
      <c r="G2" s="218" t="s">
        <v>234</v>
      </c>
      <c r="H2" s="203" t="s">
        <v>1941</v>
      </c>
      <c r="I2" s="204" t="s">
        <v>1942</v>
      </c>
      <c r="J2" s="205" t="s">
        <v>1964</v>
      </c>
      <c r="K2" s="205" t="s">
        <v>1965</v>
      </c>
      <c r="L2" s="205" t="s">
        <v>1966</v>
      </c>
    </row>
    <row r="3" spans="1:12" ht="14.25" customHeight="1" x14ac:dyDescent="0.2">
      <c r="A3" s="248" t="s">
        <v>1376</v>
      </c>
      <c r="B3" s="208" t="s">
        <v>1377</v>
      </c>
      <c r="C3" s="209" t="s">
        <v>1378</v>
      </c>
      <c r="D3" s="209">
        <v>10</v>
      </c>
      <c r="E3" s="210" t="s">
        <v>1379</v>
      </c>
      <c r="F3" s="223" t="s">
        <v>1380</v>
      </c>
      <c r="G3" s="208" t="s">
        <v>240</v>
      </c>
      <c r="H3" s="212"/>
      <c r="I3" s="208"/>
      <c r="J3" s="212"/>
      <c r="K3" s="212" t="s">
        <v>1214</v>
      </c>
      <c r="L3" s="249"/>
    </row>
    <row r="4" spans="1:12" ht="14.75" customHeight="1" x14ac:dyDescent="0.2">
      <c r="A4" s="250" t="s">
        <v>1381</v>
      </c>
      <c r="B4" s="50" t="s">
        <v>1377</v>
      </c>
      <c r="C4" s="14" t="s">
        <v>1378</v>
      </c>
      <c r="D4" s="48" t="s">
        <v>1382</v>
      </c>
      <c r="E4" s="14"/>
      <c r="F4" s="69" t="s">
        <v>1383</v>
      </c>
      <c r="G4" s="50" t="s">
        <v>236</v>
      </c>
      <c r="H4" s="15"/>
      <c r="I4" s="50"/>
      <c r="J4" s="15"/>
      <c r="K4" s="15" t="s">
        <v>1214</v>
      </c>
      <c r="L4" s="235"/>
    </row>
    <row r="5" spans="1:12" ht="14.75" customHeight="1" x14ac:dyDescent="0.2">
      <c r="A5" s="250" t="s">
        <v>1384</v>
      </c>
      <c r="B5" s="50" t="s">
        <v>1377</v>
      </c>
      <c r="C5" s="14" t="s">
        <v>1378</v>
      </c>
      <c r="D5" s="14" t="s">
        <v>1385</v>
      </c>
      <c r="E5" s="14"/>
      <c r="F5" s="70" t="s">
        <v>1383</v>
      </c>
      <c r="G5" s="50" t="s">
        <v>240</v>
      </c>
      <c r="H5" s="15"/>
      <c r="I5" s="50"/>
      <c r="J5" s="15"/>
      <c r="K5" s="15" t="s">
        <v>1214</v>
      </c>
      <c r="L5" s="235"/>
    </row>
    <row r="6" spans="1:12" ht="14" customHeight="1" x14ac:dyDescent="0.2">
      <c r="A6" s="250" t="s">
        <v>1386</v>
      </c>
      <c r="B6" s="50" t="s">
        <v>1377</v>
      </c>
      <c r="C6" s="14" t="s">
        <v>1378</v>
      </c>
      <c r="D6" s="14" t="s">
        <v>1387</v>
      </c>
      <c r="E6" s="14"/>
      <c r="F6" s="69" t="s">
        <v>1388</v>
      </c>
      <c r="G6" s="50" t="s">
        <v>240</v>
      </c>
      <c r="H6" s="15" t="s">
        <v>496</v>
      </c>
      <c r="I6" s="50"/>
      <c r="J6" s="15"/>
      <c r="K6" s="15" t="s">
        <v>1214</v>
      </c>
      <c r="L6" s="235"/>
    </row>
    <row r="7" spans="1:12" ht="14.75" customHeight="1" x14ac:dyDescent="0.2">
      <c r="A7" s="250" t="s">
        <v>1389</v>
      </c>
      <c r="B7" s="50" t="s">
        <v>1377</v>
      </c>
      <c r="C7" s="14" t="s">
        <v>1378</v>
      </c>
      <c r="D7" s="14" t="s">
        <v>1390</v>
      </c>
      <c r="E7" s="14"/>
      <c r="F7" s="69" t="s">
        <v>1391</v>
      </c>
      <c r="G7" s="50" t="s">
        <v>236</v>
      </c>
      <c r="H7" s="15" t="s">
        <v>496</v>
      </c>
      <c r="I7" s="50"/>
      <c r="J7" s="15"/>
      <c r="K7" s="15" t="s">
        <v>1214</v>
      </c>
      <c r="L7" s="235"/>
    </row>
    <row r="8" spans="1:12" ht="14.75" customHeight="1" x14ac:dyDescent="0.2">
      <c r="A8" s="250" t="s">
        <v>1392</v>
      </c>
      <c r="B8" s="50" t="s">
        <v>1377</v>
      </c>
      <c r="C8" s="14" t="s">
        <v>1378</v>
      </c>
      <c r="D8" s="14" t="s">
        <v>1393</v>
      </c>
      <c r="E8" s="14"/>
      <c r="F8" s="69" t="s">
        <v>1394</v>
      </c>
      <c r="G8" s="50" t="s">
        <v>236</v>
      </c>
      <c r="H8" s="15"/>
      <c r="I8" s="50"/>
      <c r="J8" s="15"/>
      <c r="K8" s="15" t="s">
        <v>1214</v>
      </c>
      <c r="L8" s="235"/>
    </row>
    <row r="9" spans="1:12" ht="14.75" customHeight="1" x14ac:dyDescent="0.2">
      <c r="A9" s="250" t="s">
        <v>1395</v>
      </c>
      <c r="B9" s="50" t="s">
        <v>1377</v>
      </c>
      <c r="C9" s="14" t="s">
        <v>1378</v>
      </c>
      <c r="D9" s="14">
        <v>11</v>
      </c>
      <c r="E9" s="52" t="s">
        <v>1217</v>
      </c>
      <c r="F9" s="69" t="s">
        <v>1396</v>
      </c>
      <c r="G9" s="50" t="s">
        <v>236</v>
      </c>
      <c r="H9" s="15"/>
      <c r="I9" s="50"/>
      <c r="J9" s="15"/>
      <c r="K9" s="15" t="s">
        <v>1214</v>
      </c>
      <c r="L9" s="235"/>
    </row>
    <row r="10" spans="1:12" ht="15" customHeight="1" thickBot="1" x14ac:dyDescent="0.25">
      <c r="A10" s="350" t="s">
        <v>1397</v>
      </c>
      <c r="B10" s="326" t="s">
        <v>1377</v>
      </c>
      <c r="C10" s="396" t="s">
        <v>1378</v>
      </c>
      <c r="D10" s="396">
        <v>12</v>
      </c>
      <c r="E10" s="397" t="s">
        <v>201</v>
      </c>
      <c r="F10" s="513" t="s">
        <v>1398</v>
      </c>
      <c r="G10" s="326" t="s">
        <v>236</v>
      </c>
      <c r="H10" s="399"/>
      <c r="I10" s="326"/>
      <c r="J10" s="399"/>
      <c r="K10" s="399" t="s">
        <v>1214</v>
      </c>
      <c r="L10" s="401"/>
    </row>
    <row r="11" spans="1:12" s="65" customFormat="1" ht="15" customHeight="1" x14ac:dyDescent="0.2">
      <c r="A11" s="506" t="s">
        <v>1399</v>
      </c>
      <c r="B11" s="507" t="s">
        <v>1377</v>
      </c>
      <c r="C11" s="507" t="s">
        <v>1400</v>
      </c>
      <c r="D11" s="508">
        <v>15</v>
      </c>
      <c r="E11" s="508"/>
      <c r="F11" s="509" t="s">
        <v>1401</v>
      </c>
      <c r="G11" s="510" t="s">
        <v>19</v>
      </c>
      <c r="H11" s="511"/>
      <c r="I11" s="512"/>
      <c r="J11" s="418"/>
      <c r="K11" s="418" t="s">
        <v>1214</v>
      </c>
      <c r="L11" s="419"/>
    </row>
    <row r="12" spans="1:12" ht="14.75" customHeight="1" x14ac:dyDescent="0.2">
      <c r="A12" s="250" t="s">
        <v>1402</v>
      </c>
      <c r="B12" s="50" t="s">
        <v>1377</v>
      </c>
      <c r="C12" s="14" t="s">
        <v>1400</v>
      </c>
      <c r="D12" s="14">
        <v>15</v>
      </c>
      <c r="E12" s="14"/>
      <c r="F12" s="69" t="s">
        <v>1403</v>
      </c>
      <c r="G12" s="50" t="s">
        <v>236</v>
      </c>
      <c r="H12" s="15"/>
      <c r="I12" s="50"/>
      <c r="J12" s="15"/>
      <c r="K12" s="15" t="s">
        <v>1214</v>
      </c>
      <c r="L12" s="235"/>
    </row>
    <row r="13" spans="1:12" ht="14.75" customHeight="1" x14ac:dyDescent="0.2">
      <c r="A13" s="250" t="s">
        <v>1404</v>
      </c>
      <c r="B13" s="50" t="s">
        <v>1377</v>
      </c>
      <c r="C13" s="14" t="s">
        <v>1400</v>
      </c>
      <c r="D13" s="14">
        <v>16</v>
      </c>
      <c r="E13" s="14"/>
      <c r="F13" s="71" t="s">
        <v>1405</v>
      </c>
      <c r="G13" s="50" t="s">
        <v>236</v>
      </c>
      <c r="H13" s="15"/>
      <c r="I13" s="50"/>
      <c r="J13" s="15" t="s">
        <v>509</v>
      </c>
      <c r="K13" s="15" t="s">
        <v>1214</v>
      </c>
      <c r="L13" s="235"/>
    </row>
    <row r="14" spans="1:12" ht="14.75" customHeight="1" x14ac:dyDescent="0.2">
      <c r="A14" s="250" t="s">
        <v>1406</v>
      </c>
      <c r="B14" s="50" t="s">
        <v>1377</v>
      </c>
      <c r="C14" s="14" t="s">
        <v>1400</v>
      </c>
      <c r="D14" s="14" t="s">
        <v>133</v>
      </c>
      <c r="E14" s="14"/>
      <c r="F14" s="69" t="s">
        <v>1407</v>
      </c>
      <c r="G14" s="50" t="s">
        <v>236</v>
      </c>
      <c r="H14" s="15"/>
      <c r="I14" s="50"/>
      <c r="J14" s="15" t="s">
        <v>509</v>
      </c>
      <c r="K14" s="15" t="s">
        <v>1214</v>
      </c>
      <c r="L14" s="235"/>
    </row>
    <row r="15" spans="1:12" ht="14.75" customHeight="1" x14ac:dyDescent="0.2">
      <c r="A15" s="250" t="s">
        <v>1408</v>
      </c>
      <c r="B15" s="50" t="s">
        <v>1377</v>
      </c>
      <c r="C15" s="14" t="s">
        <v>1400</v>
      </c>
      <c r="D15" s="14" t="s">
        <v>137</v>
      </c>
      <c r="E15" s="53"/>
      <c r="F15" s="69" t="s">
        <v>1409</v>
      </c>
      <c r="G15" s="50" t="s">
        <v>236</v>
      </c>
      <c r="H15" s="15"/>
      <c r="I15" s="50"/>
      <c r="J15" s="15" t="s">
        <v>509</v>
      </c>
      <c r="K15" s="15" t="s">
        <v>1214</v>
      </c>
      <c r="L15" s="235"/>
    </row>
    <row r="16" spans="1:12" ht="14.75" customHeight="1" x14ac:dyDescent="0.2">
      <c r="A16" s="250" t="s">
        <v>1410</v>
      </c>
      <c r="B16" s="50" t="s">
        <v>1377</v>
      </c>
      <c r="C16" s="14" t="s">
        <v>1400</v>
      </c>
      <c r="D16" s="14" t="s">
        <v>138</v>
      </c>
      <c r="E16" s="53"/>
      <c r="F16" s="69" t="s">
        <v>1411</v>
      </c>
      <c r="G16" s="50" t="s">
        <v>236</v>
      </c>
      <c r="H16" s="15"/>
      <c r="I16" s="50"/>
      <c r="J16" s="15" t="s">
        <v>509</v>
      </c>
      <c r="K16" s="15" t="s">
        <v>1214</v>
      </c>
      <c r="L16" s="235"/>
    </row>
    <row r="17" spans="1:12" ht="14.75" customHeight="1" x14ac:dyDescent="0.2">
      <c r="A17" s="250" t="s">
        <v>1412</v>
      </c>
      <c r="B17" s="50" t="s">
        <v>1377</v>
      </c>
      <c r="C17" s="14" t="s">
        <v>1400</v>
      </c>
      <c r="D17" s="14">
        <v>17</v>
      </c>
      <c r="E17" s="52" t="s">
        <v>163</v>
      </c>
      <c r="F17" s="69" t="s">
        <v>1413</v>
      </c>
      <c r="G17" s="50" t="s">
        <v>236</v>
      </c>
      <c r="H17" s="15"/>
      <c r="I17" s="50"/>
      <c r="J17" s="15" t="s">
        <v>509</v>
      </c>
      <c r="K17" s="15" t="s">
        <v>1214</v>
      </c>
      <c r="L17" s="235"/>
    </row>
    <row r="18" spans="1:12" ht="14.75" customHeight="1" x14ac:dyDescent="0.2">
      <c r="A18" s="250" t="s">
        <v>1414</v>
      </c>
      <c r="B18" s="50" t="s">
        <v>1377</v>
      </c>
      <c r="C18" s="14" t="s">
        <v>1400</v>
      </c>
      <c r="D18" s="14">
        <v>17</v>
      </c>
      <c r="E18" s="53"/>
      <c r="F18" s="69" t="s">
        <v>1413</v>
      </c>
      <c r="G18" s="50" t="s">
        <v>236</v>
      </c>
      <c r="H18" s="15"/>
      <c r="I18" s="50"/>
      <c r="J18" s="15" t="s">
        <v>1078</v>
      </c>
      <c r="K18" s="15" t="s">
        <v>1214</v>
      </c>
      <c r="L18" s="235"/>
    </row>
    <row r="19" spans="1:12" ht="14.75" customHeight="1" x14ac:dyDescent="0.2">
      <c r="A19" s="251" t="s">
        <v>1415</v>
      </c>
      <c r="B19" s="55" t="s">
        <v>1377</v>
      </c>
      <c r="C19" s="19" t="s">
        <v>1400</v>
      </c>
      <c r="D19" s="19" t="s">
        <v>198</v>
      </c>
      <c r="E19" s="56"/>
      <c r="F19" s="72" t="s">
        <v>1416</v>
      </c>
      <c r="G19" s="55" t="s">
        <v>236</v>
      </c>
      <c r="H19" s="20"/>
      <c r="I19" s="21" t="s">
        <v>530</v>
      </c>
      <c r="J19" s="20"/>
      <c r="K19" s="20" t="s">
        <v>1214</v>
      </c>
      <c r="L19" s="252"/>
    </row>
    <row r="20" spans="1:12" ht="14.75" customHeight="1" x14ac:dyDescent="0.2">
      <c r="A20" s="251" t="s">
        <v>1417</v>
      </c>
      <c r="B20" s="104" t="s">
        <v>1377</v>
      </c>
      <c r="C20" s="19" t="s">
        <v>1400</v>
      </c>
      <c r="D20" s="19" t="s">
        <v>35</v>
      </c>
      <c r="E20" s="19"/>
      <c r="F20" s="72" t="s">
        <v>1418</v>
      </c>
      <c r="G20" s="55" t="s">
        <v>236</v>
      </c>
      <c r="H20" s="20"/>
      <c r="I20" s="21" t="s">
        <v>530</v>
      </c>
      <c r="J20" s="21"/>
      <c r="K20" s="20" t="s">
        <v>1214</v>
      </c>
      <c r="L20" s="252"/>
    </row>
    <row r="21" spans="1:12" ht="15" customHeight="1" thickBot="1" x14ac:dyDescent="0.25">
      <c r="A21" s="256" t="s">
        <v>1419</v>
      </c>
      <c r="B21" s="257" t="s">
        <v>2</v>
      </c>
      <c r="C21" s="423"/>
      <c r="D21" s="424">
        <v>62</v>
      </c>
      <c r="E21" s="425"/>
      <c r="F21" s="257" t="s">
        <v>581</v>
      </c>
      <c r="G21" s="426"/>
      <c r="H21" s="427"/>
      <c r="I21" s="428"/>
      <c r="J21" s="261"/>
      <c r="K21" s="261" t="s">
        <v>1214</v>
      </c>
      <c r="L21" s="394"/>
    </row>
    <row r="22" spans="1:12" ht="30.5" customHeight="1" x14ac:dyDescent="0.2">
      <c r="A22" s="248" t="s">
        <v>1420</v>
      </c>
      <c r="B22" s="208" t="s">
        <v>1377</v>
      </c>
      <c r="C22" s="209" t="s">
        <v>1421</v>
      </c>
      <c r="D22" s="209">
        <v>20</v>
      </c>
      <c r="E22" s="210" t="s">
        <v>41</v>
      </c>
      <c r="F22" s="514" t="s">
        <v>1422</v>
      </c>
      <c r="G22" s="208" t="s">
        <v>236</v>
      </c>
      <c r="H22" s="212"/>
      <c r="I22" s="208"/>
      <c r="J22" s="212"/>
      <c r="K22" s="212" t="s">
        <v>1214</v>
      </c>
      <c r="L22" s="249"/>
    </row>
    <row r="23" spans="1:12" ht="14.75" customHeight="1" x14ac:dyDescent="0.2">
      <c r="A23" s="250" t="s">
        <v>1423</v>
      </c>
      <c r="B23" s="50" t="s">
        <v>1377</v>
      </c>
      <c r="C23" s="14" t="s">
        <v>1421</v>
      </c>
      <c r="D23" s="14" t="s">
        <v>159</v>
      </c>
      <c r="E23" s="52" t="s">
        <v>187</v>
      </c>
      <c r="F23" s="71" t="s">
        <v>1424</v>
      </c>
      <c r="G23" s="50" t="s">
        <v>240</v>
      </c>
      <c r="H23" s="15" t="s">
        <v>496</v>
      </c>
      <c r="I23" s="50"/>
      <c r="J23" s="15"/>
      <c r="K23" s="15" t="s">
        <v>1214</v>
      </c>
      <c r="L23" s="235"/>
    </row>
    <row r="24" spans="1:12" ht="14.75" customHeight="1" x14ac:dyDescent="0.2">
      <c r="A24" s="250" t="s">
        <v>1425</v>
      </c>
      <c r="B24" s="50" t="s">
        <v>1377</v>
      </c>
      <c r="C24" s="14" t="s">
        <v>1421</v>
      </c>
      <c r="D24" s="14" t="s">
        <v>1426</v>
      </c>
      <c r="E24" s="102" t="s">
        <v>85</v>
      </c>
      <c r="F24" s="69" t="s">
        <v>1427</v>
      </c>
      <c r="G24" s="50" t="s">
        <v>236</v>
      </c>
      <c r="H24" s="15" t="s">
        <v>496</v>
      </c>
      <c r="I24" s="50"/>
      <c r="J24" s="15"/>
      <c r="K24" s="15" t="s">
        <v>1214</v>
      </c>
      <c r="L24" s="235"/>
    </row>
    <row r="25" spans="1:12" ht="14.75" customHeight="1" x14ac:dyDescent="0.2">
      <c r="A25" s="250" t="s">
        <v>1428</v>
      </c>
      <c r="B25" s="50" t="s">
        <v>1377</v>
      </c>
      <c r="C25" s="14" t="s">
        <v>1421</v>
      </c>
      <c r="D25" s="14" t="s">
        <v>1429</v>
      </c>
      <c r="E25" s="102" t="s">
        <v>1430</v>
      </c>
      <c r="F25" s="69" t="s">
        <v>1096</v>
      </c>
      <c r="G25" s="50" t="s">
        <v>236</v>
      </c>
      <c r="H25" s="15" t="s">
        <v>496</v>
      </c>
      <c r="I25" s="50"/>
      <c r="J25" s="15"/>
      <c r="K25" s="15" t="s">
        <v>1214</v>
      </c>
      <c r="L25" s="235"/>
    </row>
    <row r="26" spans="1:12" ht="14.75" customHeight="1" x14ac:dyDescent="0.2">
      <c r="A26" s="250" t="s">
        <v>1431</v>
      </c>
      <c r="B26" s="50" t="s">
        <v>1377</v>
      </c>
      <c r="C26" s="14" t="s">
        <v>1421</v>
      </c>
      <c r="D26" s="14" t="s">
        <v>1432</v>
      </c>
      <c r="E26" s="53"/>
      <c r="F26" s="69" t="s">
        <v>1433</v>
      </c>
      <c r="G26" s="50" t="s">
        <v>236</v>
      </c>
      <c r="H26" s="15" t="s">
        <v>496</v>
      </c>
      <c r="I26" s="50"/>
      <c r="J26" s="15"/>
      <c r="K26" s="15" t="s">
        <v>1214</v>
      </c>
      <c r="L26" s="235"/>
    </row>
    <row r="27" spans="1:12" ht="14.75" customHeight="1" x14ac:dyDescent="0.2">
      <c r="A27" s="250" t="s">
        <v>1434</v>
      </c>
      <c r="B27" s="50" t="s">
        <v>1377</v>
      </c>
      <c r="C27" s="14" t="s">
        <v>1421</v>
      </c>
      <c r="D27" s="14">
        <v>21</v>
      </c>
      <c r="E27" s="53"/>
      <c r="F27" s="69" t="s">
        <v>1435</v>
      </c>
      <c r="G27" s="50" t="s">
        <v>236</v>
      </c>
      <c r="H27" s="15" t="s">
        <v>496</v>
      </c>
      <c r="I27" s="50"/>
      <c r="J27" s="15"/>
      <c r="K27" s="15" t="s">
        <v>1214</v>
      </c>
      <c r="L27" s="235"/>
    </row>
    <row r="28" spans="1:12" ht="14.75" customHeight="1" x14ac:dyDescent="0.2">
      <c r="A28" s="250" t="s">
        <v>1436</v>
      </c>
      <c r="B28" s="50" t="s">
        <v>1377</v>
      </c>
      <c r="C28" s="14" t="s">
        <v>1421</v>
      </c>
      <c r="D28" s="14">
        <v>22</v>
      </c>
      <c r="E28" s="53"/>
      <c r="F28" s="69" t="s">
        <v>1437</v>
      </c>
      <c r="G28" s="50" t="s">
        <v>236</v>
      </c>
      <c r="H28" s="15" t="s">
        <v>496</v>
      </c>
      <c r="I28" s="50"/>
      <c r="J28" s="15"/>
      <c r="K28" s="15" t="s">
        <v>1214</v>
      </c>
      <c r="L28" s="235"/>
    </row>
    <row r="29" spans="1:12" ht="14.75" customHeight="1" x14ac:dyDescent="0.2">
      <c r="A29" s="251" t="s">
        <v>1438</v>
      </c>
      <c r="B29" s="55" t="s">
        <v>1377</v>
      </c>
      <c r="C29" s="19" t="s">
        <v>1421</v>
      </c>
      <c r="D29" s="19">
        <v>22</v>
      </c>
      <c r="E29" s="19"/>
      <c r="F29" s="72" t="s">
        <v>1439</v>
      </c>
      <c r="G29" s="55" t="s">
        <v>236</v>
      </c>
      <c r="H29" s="20" t="s">
        <v>496</v>
      </c>
      <c r="I29" s="21" t="s">
        <v>530</v>
      </c>
      <c r="J29" s="20"/>
      <c r="K29" s="20" t="s">
        <v>1214</v>
      </c>
      <c r="L29" s="252"/>
    </row>
    <row r="30" spans="1:12" ht="15" customHeight="1" thickBot="1" x14ac:dyDescent="0.25">
      <c r="A30" s="479" t="s">
        <v>1440</v>
      </c>
      <c r="B30" s="292" t="s">
        <v>1377</v>
      </c>
      <c r="C30" s="289" t="s">
        <v>1421</v>
      </c>
      <c r="D30" s="289" t="s">
        <v>32</v>
      </c>
      <c r="E30" s="289"/>
      <c r="F30" s="515" t="s">
        <v>1441</v>
      </c>
      <c r="G30" s="292" t="s">
        <v>240</v>
      </c>
      <c r="H30" s="293"/>
      <c r="I30" s="294" t="s">
        <v>530</v>
      </c>
      <c r="J30" s="293"/>
      <c r="K30" s="293" t="s">
        <v>1214</v>
      </c>
      <c r="L30" s="295"/>
    </row>
    <row r="31" spans="1:12" ht="14.75" customHeight="1" x14ac:dyDescent="0.2">
      <c r="A31" s="248" t="s">
        <v>1442</v>
      </c>
      <c r="B31" s="208" t="s">
        <v>1377</v>
      </c>
      <c r="C31" s="209" t="s">
        <v>1443</v>
      </c>
      <c r="D31" s="209" t="s">
        <v>1444</v>
      </c>
      <c r="E31" s="219" t="s">
        <v>42</v>
      </c>
      <c r="F31" s="223" t="s">
        <v>1445</v>
      </c>
      <c r="G31" s="208" t="s">
        <v>236</v>
      </c>
      <c r="H31" s="212"/>
      <c r="I31" s="208"/>
      <c r="J31" s="212"/>
      <c r="K31" s="212" t="s">
        <v>1214</v>
      </c>
      <c r="L31" s="249"/>
    </row>
    <row r="32" spans="1:12" ht="14.75" customHeight="1" x14ac:dyDescent="0.2">
      <c r="A32" s="250" t="s">
        <v>1446</v>
      </c>
      <c r="B32" s="50" t="s">
        <v>1377</v>
      </c>
      <c r="C32" s="14" t="s">
        <v>1443</v>
      </c>
      <c r="D32" s="14" t="s">
        <v>1447</v>
      </c>
      <c r="E32" s="52" t="s">
        <v>203</v>
      </c>
      <c r="F32" s="69" t="s">
        <v>1448</v>
      </c>
      <c r="G32" s="50" t="s">
        <v>236</v>
      </c>
      <c r="H32" s="15"/>
      <c r="I32" s="50"/>
      <c r="J32" s="15"/>
      <c r="K32" s="15" t="s">
        <v>1214</v>
      </c>
      <c r="L32" s="235"/>
    </row>
    <row r="33" spans="1:12" ht="14.75" customHeight="1" x14ac:dyDescent="0.2">
      <c r="A33" s="250" t="s">
        <v>1449</v>
      </c>
      <c r="B33" s="50" t="s">
        <v>1377</v>
      </c>
      <c r="C33" s="14" t="s">
        <v>1443</v>
      </c>
      <c r="D33" s="14" t="s">
        <v>1450</v>
      </c>
      <c r="E33" s="14"/>
      <c r="F33" s="69" t="s">
        <v>1451</v>
      </c>
      <c r="G33" s="50" t="s">
        <v>236</v>
      </c>
      <c r="H33" s="15"/>
      <c r="I33" s="50"/>
      <c r="J33" s="15"/>
      <c r="K33" s="15" t="s">
        <v>1214</v>
      </c>
      <c r="L33" s="235"/>
    </row>
    <row r="34" spans="1:12" ht="14.75" customHeight="1" x14ac:dyDescent="0.2">
      <c r="A34" s="250" t="s">
        <v>1452</v>
      </c>
      <c r="B34" s="50" t="s">
        <v>1377</v>
      </c>
      <c r="C34" s="14" t="s">
        <v>1443</v>
      </c>
      <c r="D34" s="14" t="s">
        <v>1453</v>
      </c>
      <c r="E34" s="52" t="s">
        <v>1454</v>
      </c>
      <c r="F34" s="69" t="s">
        <v>1455</v>
      </c>
      <c r="G34" s="50" t="s">
        <v>236</v>
      </c>
      <c r="H34" s="15"/>
      <c r="I34" s="50"/>
      <c r="J34" s="15"/>
      <c r="K34" s="15" t="s">
        <v>1214</v>
      </c>
      <c r="L34" s="235"/>
    </row>
    <row r="35" spans="1:12" ht="14.75" customHeight="1" x14ac:dyDescent="0.2">
      <c r="A35" s="250" t="s">
        <v>1456</v>
      </c>
      <c r="B35" s="50" t="s">
        <v>1377</v>
      </c>
      <c r="C35" s="14" t="s">
        <v>1443</v>
      </c>
      <c r="D35" s="14">
        <v>26</v>
      </c>
      <c r="E35" s="52" t="s">
        <v>206</v>
      </c>
      <c r="F35" s="69" t="s">
        <v>1457</v>
      </c>
      <c r="G35" s="50" t="s">
        <v>236</v>
      </c>
      <c r="H35" s="15"/>
      <c r="I35" s="50"/>
      <c r="J35" s="15"/>
      <c r="K35" s="15" t="s">
        <v>1214</v>
      </c>
      <c r="L35" s="235"/>
    </row>
    <row r="36" spans="1:12" ht="14.75" customHeight="1" x14ac:dyDescent="0.2">
      <c r="A36" s="250" t="s">
        <v>1458</v>
      </c>
      <c r="B36" s="50" t="s">
        <v>1377</v>
      </c>
      <c r="C36" s="14" t="s">
        <v>1443</v>
      </c>
      <c r="D36" s="14">
        <v>26</v>
      </c>
      <c r="E36" s="53"/>
      <c r="F36" s="69" t="s">
        <v>1459</v>
      </c>
      <c r="G36" s="50" t="s">
        <v>240</v>
      </c>
      <c r="H36" s="15"/>
      <c r="I36" s="50"/>
      <c r="J36" s="15"/>
      <c r="K36" s="15" t="s">
        <v>1214</v>
      </c>
      <c r="L36" s="235"/>
    </row>
    <row r="37" spans="1:12" ht="14.75" customHeight="1" x14ac:dyDescent="0.2">
      <c r="A37" s="250" t="s">
        <v>1460</v>
      </c>
      <c r="B37" s="50" t="s">
        <v>1377</v>
      </c>
      <c r="C37" s="14" t="s">
        <v>1443</v>
      </c>
      <c r="D37" s="14">
        <v>27</v>
      </c>
      <c r="E37" s="14"/>
      <c r="F37" s="69" t="s">
        <v>1461</v>
      </c>
      <c r="G37" s="50" t="s">
        <v>236</v>
      </c>
      <c r="H37" s="15"/>
      <c r="I37" s="15"/>
      <c r="J37" s="15"/>
      <c r="K37" s="15" t="s">
        <v>1214</v>
      </c>
      <c r="L37" s="253"/>
    </row>
    <row r="38" spans="1:12" ht="16" x14ac:dyDescent="0.2">
      <c r="A38" s="251" t="s">
        <v>1462</v>
      </c>
      <c r="B38" s="55" t="s">
        <v>1377</v>
      </c>
      <c r="C38" s="19" t="s">
        <v>1443</v>
      </c>
      <c r="D38" s="19">
        <v>27</v>
      </c>
      <c r="E38" s="19"/>
      <c r="F38" s="72" t="s">
        <v>1463</v>
      </c>
      <c r="G38" s="55" t="s">
        <v>236</v>
      </c>
      <c r="H38" s="20" t="s">
        <v>496</v>
      </c>
      <c r="I38" s="21" t="s">
        <v>530</v>
      </c>
      <c r="J38" s="20"/>
      <c r="K38" s="20" t="s">
        <v>1214</v>
      </c>
      <c r="L38" s="252"/>
    </row>
    <row r="39" spans="1:12" ht="16" x14ac:dyDescent="0.2">
      <c r="A39" s="251" t="s">
        <v>1464</v>
      </c>
      <c r="B39" s="55" t="s">
        <v>1377</v>
      </c>
      <c r="C39" s="19" t="s">
        <v>1443</v>
      </c>
      <c r="D39" s="19" t="s">
        <v>205</v>
      </c>
      <c r="E39" s="19"/>
      <c r="F39" s="19" t="s">
        <v>1465</v>
      </c>
      <c r="G39" s="55" t="s">
        <v>236</v>
      </c>
      <c r="H39" s="20"/>
      <c r="I39" s="21" t="s">
        <v>530</v>
      </c>
      <c r="J39" s="20"/>
      <c r="K39" s="20" t="s">
        <v>1214</v>
      </c>
      <c r="L39" s="252"/>
    </row>
    <row r="40" spans="1:12" ht="16" x14ac:dyDescent="0.2">
      <c r="A40" s="251" t="s">
        <v>1466</v>
      </c>
      <c r="B40" s="55" t="s">
        <v>1377</v>
      </c>
      <c r="C40" s="19" t="s">
        <v>1443</v>
      </c>
      <c r="D40" s="19" t="s">
        <v>199</v>
      </c>
      <c r="E40" s="19"/>
      <c r="F40" s="72" t="s">
        <v>1467</v>
      </c>
      <c r="G40" s="55" t="s">
        <v>236</v>
      </c>
      <c r="H40" s="20"/>
      <c r="I40" s="21" t="s">
        <v>530</v>
      </c>
      <c r="J40" s="20"/>
      <c r="K40" s="20" t="s">
        <v>1214</v>
      </c>
      <c r="L40" s="252"/>
    </row>
    <row r="41" spans="1:12" ht="16" x14ac:dyDescent="0.2">
      <c r="A41" s="251" t="s">
        <v>1468</v>
      </c>
      <c r="B41" s="55" t="s">
        <v>1377</v>
      </c>
      <c r="C41" s="19" t="s">
        <v>1443</v>
      </c>
      <c r="D41" s="19" t="s">
        <v>113</v>
      </c>
      <c r="E41" s="19"/>
      <c r="F41" s="73" t="s">
        <v>1469</v>
      </c>
      <c r="G41" s="55" t="s">
        <v>240</v>
      </c>
      <c r="H41" s="20"/>
      <c r="I41" s="21" t="s">
        <v>530</v>
      </c>
      <c r="J41" s="20"/>
      <c r="K41" s="20" t="s">
        <v>1214</v>
      </c>
      <c r="L41" s="252"/>
    </row>
    <row r="42" spans="1:12" ht="14" customHeight="1" x14ac:dyDescent="0.2">
      <c r="A42" s="251" t="s">
        <v>1470</v>
      </c>
      <c r="B42" s="55" t="s">
        <v>1377</v>
      </c>
      <c r="C42" s="19" t="s">
        <v>1443</v>
      </c>
      <c r="D42" s="19" t="s">
        <v>113</v>
      </c>
      <c r="E42" s="19"/>
      <c r="F42" s="73" t="s">
        <v>1471</v>
      </c>
      <c r="G42" s="55" t="s">
        <v>240</v>
      </c>
      <c r="H42" s="20"/>
      <c r="I42" s="21" t="s">
        <v>530</v>
      </c>
      <c r="J42" s="20"/>
      <c r="K42" s="20" t="s">
        <v>1214</v>
      </c>
      <c r="L42" s="252"/>
    </row>
    <row r="43" spans="1:12" ht="27.5" customHeight="1" thickBot="1" x14ac:dyDescent="0.25">
      <c r="A43" s="479" t="s">
        <v>1472</v>
      </c>
      <c r="B43" s="292" t="s">
        <v>1377</v>
      </c>
      <c r="C43" s="289" t="s">
        <v>1443</v>
      </c>
      <c r="D43" s="289" t="s">
        <v>206</v>
      </c>
      <c r="E43" s="289"/>
      <c r="F43" s="520" t="s">
        <v>1473</v>
      </c>
      <c r="G43" s="292" t="s">
        <v>1474</v>
      </c>
      <c r="H43" s="293"/>
      <c r="I43" s="293" t="s">
        <v>530</v>
      </c>
      <c r="J43" s="293"/>
      <c r="K43" s="293" t="s">
        <v>1214</v>
      </c>
      <c r="L43" s="521"/>
    </row>
    <row r="44" spans="1:12" s="65" customFormat="1" ht="14.75" customHeight="1" x14ac:dyDescent="0.2">
      <c r="A44" s="516" t="s">
        <v>1475</v>
      </c>
      <c r="B44" s="517" t="s">
        <v>1377</v>
      </c>
      <c r="C44" s="518" t="s">
        <v>1476</v>
      </c>
      <c r="D44" s="518">
        <v>30</v>
      </c>
      <c r="E44" s="518"/>
      <c r="F44" s="517" t="s">
        <v>1477</v>
      </c>
      <c r="G44" s="517" t="s">
        <v>20</v>
      </c>
      <c r="H44" s="519"/>
      <c r="I44" s="512"/>
      <c r="J44" s="511"/>
      <c r="K44" s="418" t="s">
        <v>1214</v>
      </c>
      <c r="L44" s="419"/>
    </row>
    <row r="45" spans="1:12" ht="14.75" customHeight="1" x14ac:dyDescent="0.2">
      <c r="A45" s="250" t="s">
        <v>1478</v>
      </c>
      <c r="B45" s="50" t="s">
        <v>1377</v>
      </c>
      <c r="C45" s="14" t="s">
        <v>1476</v>
      </c>
      <c r="D45" s="14" t="s">
        <v>1479</v>
      </c>
      <c r="E45" s="52" t="s">
        <v>185</v>
      </c>
      <c r="F45" s="69" t="s">
        <v>1480</v>
      </c>
      <c r="G45" s="50" t="s">
        <v>236</v>
      </c>
      <c r="H45" s="15"/>
      <c r="I45" s="50"/>
      <c r="J45" s="15"/>
      <c r="K45" s="15" t="s">
        <v>1214</v>
      </c>
      <c r="L45" s="235"/>
    </row>
    <row r="46" spans="1:12" ht="14.75" customHeight="1" x14ac:dyDescent="0.2">
      <c r="A46" s="250" t="s">
        <v>1481</v>
      </c>
      <c r="B46" s="50" t="s">
        <v>1377</v>
      </c>
      <c r="C46" s="14" t="s">
        <v>1476</v>
      </c>
      <c r="D46" s="14" t="s">
        <v>1482</v>
      </c>
      <c r="E46" s="14"/>
      <c r="F46" s="69" t="s">
        <v>1145</v>
      </c>
      <c r="G46" s="50" t="s">
        <v>236</v>
      </c>
      <c r="H46" s="53"/>
      <c r="I46" s="50"/>
      <c r="J46" s="53"/>
      <c r="K46" s="15" t="s">
        <v>1214</v>
      </c>
      <c r="L46" s="235"/>
    </row>
    <row r="47" spans="1:12" ht="14.75" customHeight="1" x14ac:dyDescent="0.2">
      <c r="A47" s="250" t="s">
        <v>1483</v>
      </c>
      <c r="B47" s="50" t="s">
        <v>1377</v>
      </c>
      <c r="C47" s="14" t="s">
        <v>1476</v>
      </c>
      <c r="D47" s="14" t="s">
        <v>1484</v>
      </c>
      <c r="E47" s="52" t="s">
        <v>191</v>
      </c>
      <c r="F47" s="69" t="s">
        <v>1485</v>
      </c>
      <c r="G47" s="50" t="s">
        <v>236</v>
      </c>
      <c r="H47" s="15"/>
      <c r="I47" s="50"/>
      <c r="J47" s="15"/>
      <c r="K47" s="15" t="s">
        <v>1214</v>
      </c>
      <c r="L47" s="235"/>
    </row>
    <row r="48" spans="1:12" ht="14.75" customHeight="1" x14ac:dyDescent="0.2">
      <c r="A48" s="250" t="s">
        <v>1486</v>
      </c>
      <c r="B48" s="50" t="s">
        <v>1377</v>
      </c>
      <c r="C48" s="14" t="s">
        <v>1476</v>
      </c>
      <c r="D48" s="14" t="s">
        <v>1487</v>
      </c>
      <c r="E48" s="52" t="s">
        <v>1488</v>
      </c>
      <c r="F48" s="69" t="s">
        <v>1489</v>
      </c>
      <c r="G48" s="50" t="s">
        <v>236</v>
      </c>
      <c r="H48" s="15"/>
      <c r="I48" s="50"/>
      <c r="J48" s="15"/>
      <c r="K48" s="15" t="s">
        <v>1214</v>
      </c>
      <c r="L48" s="235"/>
    </row>
    <row r="49" spans="1:12" ht="14.75" customHeight="1" x14ac:dyDescent="0.2">
      <c r="A49" s="250" t="s">
        <v>1490</v>
      </c>
      <c r="B49" s="50" t="s">
        <v>1377</v>
      </c>
      <c r="C49" s="14" t="s">
        <v>1476</v>
      </c>
      <c r="D49" s="14" t="s">
        <v>104</v>
      </c>
      <c r="E49" s="52" t="s">
        <v>188</v>
      </c>
      <c r="F49" s="69" t="s">
        <v>1491</v>
      </c>
      <c r="G49" s="50" t="s">
        <v>236</v>
      </c>
      <c r="H49" s="15"/>
      <c r="I49" s="50"/>
      <c r="J49" s="15"/>
      <c r="K49" s="15" t="s">
        <v>1214</v>
      </c>
      <c r="L49" s="235"/>
    </row>
    <row r="50" spans="1:12" ht="14.75" customHeight="1" x14ac:dyDescent="0.2">
      <c r="A50" s="250" t="s">
        <v>1492</v>
      </c>
      <c r="B50" s="50" t="s">
        <v>1377</v>
      </c>
      <c r="C50" s="14" t="s">
        <v>1476</v>
      </c>
      <c r="D50" s="14" t="s">
        <v>108</v>
      </c>
      <c r="E50" s="14"/>
      <c r="F50" s="69" t="s">
        <v>1493</v>
      </c>
      <c r="G50" s="50" t="s">
        <v>236</v>
      </c>
      <c r="H50" s="15"/>
      <c r="I50" s="50"/>
      <c r="J50" s="15"/>
      <c r="K50" s="15" t="s">
        <v>1214</v>
      </c>
      <c r="L50" s="235"/>
    </row>
    <row r="51" spans="1:12" ht="14.75" customHeight="1" x14ac:dyDescent="0.2">
      <c r="A51" s="250" t="s">
        <v>1494</v>
      </c>
      <c r="B51" s="50" t="s">
        <v>1377</v>
      </c>
      <c r="C51" s="14" t="s">
        <v>1476</v>
      </c>
      <c r="D51" s="14" t="s">
        <v>109</v>
      </c>
      <c r="E51" s="14"/>
      <c r="F51" s="69" t="s">
        <v>1495</v>
      </c>
      <c r="G51" s="50" t="s">
        <v>236</v>
      </c>
      <c r="H51" s="15"/>
      <c r="I51" s="50"/>
      <c r="J51" s="15"/>
      <c r="K51" s="15" t="s">
        <v>1214</v>
      </c>
      <c r="L51" s="235"/>
    </row>
    <row r="52" spans="1:12" ht="14.75" customHeight="1" x14ac:dyDescent="0.2">
      <c r="A52" s="250" t="s">
        <v>1496</v>
      </c>
      <c r="B52" s="50" t="s">
        <v>1377</v>
      </c>
      <c r="C52" s="14" t="s">
        <v>1476</v>
      </c>
      <c r="D52" s="14" t="s">
        <v>72</v>
      </c>
      <c r="E52" s="52" t="s">
        <v>1497</v>
      </c>
      <c r="F52" s="69" t="s">
        <v>1498</v>
      </c>
      <c r="G52" s="50" t="s">
        <v>236</v>
      </c>
      <c r="H52" s="15"/>
      <c r="I52" s="50"/>
      <c r="J52" s="15"/>
      <c r="K52" s="15" t="s">
        <v>1214</v>
      </c>
      <c r="L52" s="235"/>
    </row>
    <row r="53" spans="1:12" ht="14.75" customHeight="1" x14ac:dyDescent="0.2">
      <c r="A53" s="250" t="s">
        <v>1499</v>
      </c>
      <c r="B53" s="50" t="s">
        <v>1377</v>
      </c>
      <c r="C53" s="14" t="s">
        <v>1476</v>
      </c>
      <c r="D53" s="14" t="s">
        <v>73</v>
      </c>
      <c r="E53" s="14"/>
      <c r="F53" s="69" t="s">
        <v>1500</v>
      </c>
      <c r="G53" s="50" t="s">
        <v>236</v>
      </c>
      <c r="H53" s="15"/>
      <c r="I53" s="50"/>
      <c r="J53" s="15"/>
      <c r="K53" s="15" t="s">
        <v>1214</v>
      </c>
      <c r="L53" s="235"/>
    </row>
    <row r="54" spans="1:12" ht="14.75" customHeight="1" x14ac:dyDescent="0.2">
      <c r="A54" s="250" t="s">
        <v>1501</v>
      </c>
      <c r="B54" s="50" t="s">
        <v>1377</v>
      </c>
      <c r="C54" s="14" t="s">
        <v>1476</v>
      </c>
      <c r="D54" s="14">
        <v>34</v>
      </c>
      <c r="E54" s="52" t="s">
        <v>189</v>
      </c>
      <c r="F54" s="69" t="s">
        <v>1502</v>
      </c>
      <c r="G54" s="50" t="s">
        <v>236</v>
      </c>
      <c r="H54" s="15"/>
      <c r="I54" s="50"/>
      <c r="J54" s="15"/>
      <c r="K54" s="15" t="s">
        <v>1214</v>
      </c>
      <c r="L54" s="235"/>
    </row>
    <row r="55" spans="1:12" ht="14.75" customHeight="1" x14ac:dyDescent="0.2">
      <c r="A55" s="250" t="s">
        <v>1503</v>
      </c>
      <c r="B55" s="50" t="s">
        <v>1377</v>
      </c>
      <c r="C55" s="14" t="s">
        <v>1476</v>
      </c>
      <c r="D55" s="14">
        <v>35</v>
      </c>
      <c r="E55" s="14"/>
      <c r="F55" s="69" t="s">
        <v>1504</v>
      </c>
      <c r="G55" s="50" t="s">
        <v>236</v>
      </c>
      <c r="H55" s="15"/>
      <c r="I55" s="50"/>
      <c r="J55" s="15" t="s">
        <v>509</v>
      </c>
      <c r="K55" s="15" t="s">
        <v>1214</v>
      </c>
      <c r="L55" s="254"/>
    </row>
    <row r="56" spans="1:12" ht="14.75" customHeight="1" x14ac:dyDescent="0.2">
      <c r="A56" s="250" t="s">
        <v>1505</v>
      </c>
      <c r="B56" s="50" t="s">
        <v>1377</v>
      </c>
      <c r="C56" s="14" t="s">
        <v>1476</v>
      </c>
      <c r="D56" s="14">
        <v>37</v>
      </c>
      <c r="E56" s="53"/>
      <c r="F56" s="69" t="s">
        <v>1506</v>
      </c>
      <c r="G56" s="50" t="s">
        <v>236</v>
      </c>
      <c r="H56" s="15"/>
      <c r="I56" s="50"/>
      <c r="J56" s="15"/>
      <c r="K56" s="15" t="s">
        <v>1214</v>
      </c>
      <c r="L56" s="235"/>
    </row>
    <row r="57" spans="1:12" ht="14.75" customHeight="1" x14ac:dyDescent="0.2">
      <c r="A57" s="251" t="s">
        <v>1507</v>
      </c>
      <c r="B57" s="55" t="s">
        <v>1377</v>
      </c>
      <c r="C57" s="19" t="s">
        <v>1476</v>
      </c>
      <c r="D57" s="19" t="s">
        <v>200</v>
      </c>
      <c r="E57" s="74" t="s">
        <v>189</v>
      </c>
      <c r="F57" s="72" t="s">
        <v>1508</v>
      </c>
      <c r="G57" s="55" t="s">
        <v>236</v>
      </c>
      <c r="H57" s="20"/>
      <c r="I57" s="21" t="s">
        <v>530</v>
      </c>
      <c r="J57" s="20"/>
      <c r="K57" s="20" t="s">
        <v>1214</v>
      </c>
      <c r="L57" s="252"/>
    </row>
    <row r="58" spans="1:12" ht="14.75" customHeight="1" x14ac:dyDescent="0.2">
      <c r="A58" s="251" t="s">
        <v>1509</v>
      </c>
      <c r="B58" s="55" t="s">
        <v>1377</v>
      </c>
      <c r="C58" s="19" t="s">
        <v>1476</v>
      </c>
      <c r="D58" s="19" t="s">
        <v>180</v>
      </c>
      <c r="E58" s="19"/>
      <c r="F58" s="72" t="s">
        <v>1510</v>
      </c>
      <c r="G58" s="55" t="s">
        <v>236</v>
      </c>
      <c r="H58" s="20"/>
      <c r="I58" s="21" t="s">
        <v>530</v>
      </c>
      <c r="J58" s="20"/>
      <c r="K58" s="20" t="s">
        <v>1214</v>
      </c>
      <c r="L58" s="252"/>
    </row>
    <row r="59" spans="1:12" ht="14.75" customHeight="1" x14ac:dyDescent="0.2">
      <c r="A59" s="251" t="s">
        <v>1511</v>
      </c>
      <c r="B59" s="55" t="s">
        <v>1377</v>
      </c>
      <c r="C59" s="19" t="s">
        <v>1476</v>
      </c>
      <c r="D59" s="60" t="s">
        <v>672</v>
      </c>
      <c r="E59" s="60"/>
      <c r="F59" s="72" t="s">
        <v>1512</v>
      </c>
      <c r="G59" s="55" t="s">
        <v>236</v>
      </c>
      <c r="H59" s="20"/>
      <c r="I59" s="21" t="s">
        <v>530</v>
      </c>
      <c r="J59" s="20"/>
      <c r="K59" s="20" t="s">
        <v>1214</v>
      </c>
      <c r="L59" s="252"/>
    </row>
    <row r="60" spans="1:12" ht="14.75" customHeight="1" x14ac:dyDescent="0.2">
      <c r="A60" s="251" t="s">
        <v>1513</v>
      </c>
      <c r="B60" s="55" t="s">
        <v>1377</v>
      </c>
      <c r="C60" s="19" t="s">
        <v>1476</v>
      </c>
      <c r="D60" s="19" t="s">
        <v>675</v>
      </c>
      <c r="E60" s="19"/>
      <c r="F60" s="72" t="s">
        <v>1514</v>
      </c>
      <c r="G60" s="55" t="s">
        <v>236</v>
      </c>
      <c r="H60" s="20"/>
      <c r="I60" s="21" t="s">
        <v>530</v>
      </c>
      <c r="J60" s="20"/>
      <c r="K60" s="20" t="s">
        <v>1214</v>
      </c>
      <c r="L60" s="252"/>
    </row>
    <row r="61" spans="1:12" ht="14.75" customHeight="1" x14ac:dyDescent="0.2">
      <c r="A61" s="251" t="s">
        <v>1515</v>
      </c>
      <c r="B61" s="55" t="s">
        <v>1377</v>
      </c>
      <c r="C61" s="19" t="s">
        <v>1476</v>
      </c>
      <c r="D61" s="19" t="s">
        <v>24</v>
      </c>
      <c r="E61" s="19"/>
      <c r="F61" s="72" t="s">
        <v>1516</v>
      </c>
      <c r="G61" s="55" t="s">
        <v>240</v>
      </c>
      <c r="H61" s="20"/>
      <c r="I61" s="20" t="s">
        <v>530</v>
      </c>
      <c r="J61" s="20"/>
      <c r="K61" s="20" t="s">
        <v>1214</v>
      </c>
      <c r="L61" s="255"/>
    </row>
    <row r="62" spans="1:12" ht="14.75" customHeight="1" x14ac:dyDescent="0.2">
      <c r="A62" s="251" t="s">
        <v>1517</v>
      </c>
      <c r="B62" s="55" t="s">
        <v>1377</v>
      </c>
      <c r="C62" s="19" t="s">
        <v>1476</v>
      </c>
      <c r="D62" s="19" t="s">
        <v>192</v>
      </c>
      <c r="E62" s="19"/>
      <c r="F62" s="72" t="s">
        <v>1518</v>
      </c>
      <c r="G62" s="55" t="s">
        <v>236</v>
      </c>
      <c r="H62" s="20"/>
      <c r="I62" s="20" t="s">
        <v>530</v>
      </c>
      <c r="J62" s="20"/>
      <c r="K62" s="20" t="s">
        <v>1214</v>
      </c>
      <c r="L62" s="252"/>
    </row>
    <row r="63" spans="1:12" ht="15" customHeight="1" thickBot="1" x14ac:dyDescent="0.25">
      <c r="A63" s="422" t="s">
        <v>1519</v>
      </c>
      <c r="B63" s="423" t="s">
        <v>2</v>
      </c>
      <c r="C63" s="423"/>
      <c r="D63" s="424">
        <v>62</v>
      </c>
      <c r="E63" s="424"/>
      <c r="F63" s="257" t="s">
        <v>1520</v>
      </c>
      <c r="G63" s="426"/>
      <c r="H63" s="427"/>
      <c r="I63" s="261"/>
      <c r="J63" s="261"/>
      <c r="K63" s="261" t="s">
        <v>1214</v>
      </c>
      <c r="L63" s="394"/>
    </row>
    <row r="64" spans="1:12" s="65" customFormat="1" ht="14.75" customHeight="1" x14ac:dyDescent="0.2">
      <c r="A64" s="516" t="s">
        <v>1521</v>
      </c>
      <c r="B64" s="517" t="s">
        <v>1377</v>
      </c>
      <c r="C64" s="518" t="s">
        <v>1522</v>
      </c>
      <c r="D64" s="518">
        <v>41</v>
      </c>
      <c r="E64" s="522" t="s">
        <v>1523</v>
      </c>
      <c r="F64" s="509" t="s">
        <v>1524</v>
      </c>
      <c r="G64" s="517" t="s">
        <v>21</v>
      </c>
      <c r="H64" s="519"/>
      <c r="I64" s="512"/>
      <c r="J64" s="511"/>
      <c r="K64" s="418" t="s">
        <v>1214</v>
      </c>
      <c r="L64" s="419"/>
    </row>
    <row r="65" spans="1:12" ht="14.75" customHeight="1" x14ac:dyDescent="0.2">
      <c r="A65" s="250" t="s">
        <v>1525</v>
      </c>
      <c r="B65" s="50" t="s">
        <v>1377</v>
      </c>
      <c r="C65" s="14" t="s">
        <v>1522</v>
      </c>
      <c r="D65" s="14" t="s">
        <v>127</v>
      </c>
      <c r="E65" s="14"/>
      <c r="F65" s="70" t="s">
        <v>1192</v>
      </c>
      <c r="G65" s="50" t="s">
        <v>236</v>
      </c>
      <c r="H65" s="15"/>
      <c r="I65" s="50"/>
      <c r="J65" s="15"/>
      <c r="K65" s="15" t="s">
        <v>1526</v>
      </c>
      <c r="L65" s="235"/>
    </row>
    <row r="66" spans="1:12" ht="14.75" customHeight="1" x14ac:dyDescent="0.2">
      <c r="A66" s="250" t="s">
        <v>1527</v>
      </c>
      <c r="B66" s="50" t="s">
        <v>1377</v>
      </c>
      <c r="C66" s="14" t="s">
        <v>1522</v>
      </c>
      <c r="D66" s="14" t="s">
        <v>1528</v>
      </c>
      <c r="E66" s="14"/>
      <c r="F66" s="70" t="s">
        <v>1529</v>
      </c>
      <c r="G66" s="50" t="s">
        <v>236</v>
      </c>
      <c r="H66" s="15"/>
      <c r="I66" s="50"/>
      <c r="J66" s="15"/>
      <c r="K66" s="15" t="s">
        <v>1526</v>
      </c>
      <c r="L66" s="235"/>
    </row>
    <row r="67" spans="1:12" ht="14.75" customHeight="1" x14ac:dyDescent="0.2">
      <c r="A67" s="250" t="s">
        <v>1530</v>
      </c>
      <c r="B67" s="50" t="s">
        <v>1377</v>
      </c>
      <c r="C67" s="14" t="s">
        <v>1522</v>
      </c>
      <c r="D67" s="14" t="s">
        <v>1531</v>
      </c>
      <c r="E67" s="14"/>
      <c r="F67" s="70" t="s">
        <v>714</v>
      </c>
      <c r="G67" s="50" t="s">
        <v>236</v>
      </c>
      <c r="H67" s="15"/>
      <c r="I67" s="50"/>
      <c r="J67" s="15"/>
      <c r="K67" s="15" t="s">
        <v>1526</v>
      </c>
      <c r="L67" s="235"/>
    </row>
    <row r="68" spans="1:12" ht="14.75" customHeight="1" x14ac:dyDescent="0.2">
      <c r="A68" s="251" t="s">
        <v>1532</v>
      </c>
      <c r="B68" s="55" t="s">
        <v>1377</v>
      </c>
      <c r="C68" s="19" t="s">
        <v>1522</v>
      </c>
      <c r="D68" s="19" t="s">
        <v>1533</v>
      </c>
      <c r="E68" s="19"/>
      <c r="F68" s="72" t="s">
        <v>1534</v>
      </c>
      <c r="G68" s="55" t="s">
        <v>236</v>
      </c>
      <c r="H68" s="20"/>
      <c r="I68" s="21" t="s">
        <v>530</v>
      </c>
      <c r="J68" s="20"/>
      <c r="K68" s="20" t="s">
        <v>1214</v>
      </c>
      <c r="L68" s="252"/>
    </row>
    <row r="69" spans="1:12" ht="14.75" customHeight="1" x14ac:dyDescent="0.2">
      <c r="A69" s="251" t="s">
        <v>1535</v>
      </c>
      <c r="B69" s="55" t="s">
        <v>1377</v>
      </c>
      <c r="C69" s="19" t="s">
        <v>1522</v>
      </c>
      <c r="D69" s="19" t="s">
        <v>1536</v>
      </c>
      <c r="E69" s="19"/>
      <c r="F69" s="72" t="s">
        <v>1537</v>
      </c>
      <c r="G69" s="55" t="s">
        <v>236</v>
      </c>
      <c r="H69" s="20"/>
      <c r="I69" s="21" t="s">
        <v>530</v>
      </c>
      <c r="J69" s="20"/>
      <c r="K69" s="20" t="s">
        <v>1214</v>
      </c>
      <c r="L69" s="252"/>
    </row>
    <row r="70" spans="1:12" ht="14.75" customHeight="1" x14ac:dyDescent="0.2">
      <c r="A70" s="251" t="s">
        <v>1538</v>
      </c>
      <c r="B70" s="55" t="s">
        <v>1377</v>
      </c>
      <c r="C70" s="19" t="s">
        <v>1522</v>
      </c>
      <c r="D70" s="19" t="s">
        <v>1539</v>
      </c>
      <c r="E70" s="19"/>
      <c r="F70" s="72" t="s">
        <v>1540</v>
      </c>
      <c r="G70" s="55" t="s">
        <v>236</v>
      </c>
      <c r="H70" s="20"/>
      <c r="I70" s="21" t="s">
        <v>530</v>
      </c>
      <c r="J70" s="20"/>
      <c r="K70" s="20" t="s">
        <v>1214</v>
      </c>
      <c r="L70" s="252"/>
    </row>
    <row r="71" spans="1:12" ht="15" customHeight="1" thickBot="1" x14ac:dyDescent="0.25">
      <c r="A71" s="256" t="s">
        <v>1541</v>
      </c>
      <c r="B71" s="257" t="s">
        <v>2</v>
      </c>
      <c r="C71" s="257"/>
      <c r="D71" s="258">
        <v>81</v>
      </c>
      <c r="E71" s="258"/>
      <c r="F71" s="257" t="s">
        <v>451</v>
      </c>
      <c r="G71" s="257"/>
      <c r="H71" s="259"/>
      <c r="I71" s="257"/>
      <c r="J71" s="260"/>
      <c r="K71" s="261" t="s">
        <v>1214</v>
      </c>
      <c r="L71" s="262"/>
    </row>
  </sheetData>
  <autoFilter ref="A2:K71" xr:uid="{00000000-0009-0000-0000-00000B000000}"/>
  <mergeCells count="1">
    <mergeCell ref="A1:L1"/>
  </mergeCells>
  <conditionalFormatting sqref="F3:F10">
    <cfRule type="expression" dxfId="20" priority="15">
      <formula>IF(FALSE,_SORT(_ONEDARRAY(FALSE,$I$29:$I$29,#REF!,#REF!,$L$62:$L$62,#REF!,#REF!,$J$11:$L$11,$L$56:$L$60,#REF!,$L$38:$L$42,$L$44:$L$54,#REF!,#REF!,$L$12:$L$19,$L$22:$L$36,#REF!,$L$64:$L$70,$L$3:$L$10,#REF!,#REF!)),AND(COUNTIF($I$29:$I$29, F3)+COUNTIF(#REF!, F3)+COUNTIF(#REF!, F3)+COUNTIF($L$62:$L$62, F3)+COUNTIF(#REF!, F3)+COUNTIF(#REF!, F3)+COUNTIF($J$11:$L$11, F3)+COUNTIF($L$56:$L$60, F3)+COUNTIF(#REF!, F3)+COUNTIF($L$38:$L$42, F3)+COUNTIF($L$44:$L$54, F3)+COUNTIF(#REF!, F3)+COUNTIF(#REF!, F3)+COUNTIF($L$12:$L$19, F3)+COUNTIF($L$22:$L$36, F3)+COUNTIF(#REF!, F3)+COUNTIF($L$64:$L$70, F3)+COUNTIF($L$3:$L$10, F3)+COUNTIF(#REF!, F3)+COUNTIF(#REF!, F3)&gt;1,NOT(ISBLANK(F3))))</formula>
    </cfRule>
    <cfRule type="expression" dxfId="19" priority="16">
      <formula>IF(FALSE,_SORT(_ONEDARRAY(FALSE,$I$29:$I$29,#REF!,$J$72:$L$1048576,$L$62:$L$62,#REF!,$J$11:$L$11,$L$56:$L$60,#REF!,#REF!,#REF!,#REF!,#REF!,$L$38:$L$42,$L$44:$L$54,#REF!,$L$12:$L$19,$L$22:$L$36,#REF!,$L$64:$L$70,$L$3:$L$10,#REF!,#REF!)),AND(COUNTIF($I$29:$I$29, F3)+COUNTIF(#REF!, F3)+COUNTIF($J$72:$L$1048576, F3)+COUNTIF($L$62:$L$62, F3)+COUNTIF(#REF!, F3)+COUNTIF($J$11:$L$11, F3)+COUNTIF($L$56:$L$60, F3)+COUNTIF(#REF!, F3)+COUNTIF(#REF!, F3)+COUNTIF(#REF!, F3)+COUNTIF(#REF!, F3)+COUNTIF(#REF!, F3)+COUNTIF($L$38:$L$42, F3)+COUNTIF($L$44:$L$54, F3)+COUNTIF(#REF!, F3)+COUNTIF($L$12:$L$19, F3)+COUNTIF($L$22:$L$36, F3)+COUNTIF(#REF!, F3)+COUNTIF($L$64:$L$70, F3)+COUNTIF($L$3:$L$10, F3)+COUNTIF(#REF!, F3)+COUNTIF(#REF!, F3)&gt;1,NOT(ISBLANK(F3))))</formula>
    </cfRule>
  </conditionalFormatting>
  <conditionalFormatting sqref="F11:F12">
    <cfRule type="expression" dxfId="18" priority="4">
      <formula>IF(FALSE,_SORT(_ONEDARRAY(FALSE,#REF!)),AND(COUNTIF(#REF!, F11)&gt;1,NOT(ISBLANK(F11))))</formula>
    </cfRule>
  </conditionalFormatting>
  <conditionalFormatting sqref="F13:F19 F22:F27 F29:F35 F38 F41:F42 F45:F54 F56:F60 F62 F65:F70">
    <cfRule type="expression" dxfId="17" priority="1">
      <formula>IF(FALSE,_SORT(_ONEDARRAY(FALSE,$I$29:$I$29,#REF!,#REF!,$L$62:$L$62,#REF!,#REF!,$J$11:$L$11,$L$56:$L$60,#REF!,$L$38:$L$42,$L$44:$L$54,#REF!,#REF!,$L$12:$L$19,$L$22:$L$36,#REF!,$L$64:$L$70,$L$3:$L$10,#REF!,#REF!)),AND(COUNTIF($I$29:$I$29, F13)+COUNTIF(#REF!, F13)+COUNTIF(#REF!, F13)+COUNTIF($L$62:$L$62, F13)+COUNTIF(#REF!, F13)+COUNTIF(#REF!, F13)+COUNTIF($J$11:$L$11, F13)+COUNTIF($L$56:$L$60, F13)+COUNTIF(#REF!, F13)+COUNTIF($L$38:$L$42, F13)+COUNTIF($L$44:$L$54, F13)+COUNTIF(#REF!, F13)+COUNTIF(#REF!, F13)+COUNTIF($L$12:$L$19, F13)+COUNTIF($L$22:$L$36, F13)+COUNTIF(#REF!, F13)+COUNTIF($L$64:$L$70, F13)+COUNTIF($L$3:$L$10, F13)+COUNTIF(#REF!, F13)+COUNTIF(#REF!, F13)&gt;1,NOT(ISBLANK(F13))))</formula>
    </cfRule>
    <cfRule type="expression" dxfId="16" priority="2">
      <formula>IF(FALSE,_SORT(_ONEDARRAY(FALSE,$I$29:$I$29,#REF!,$J$72:$L$1048576,$L$62:$L$62,#REF!,$J$11:$L$11,$L$56:$L$60,#REF!,#REF!,#REF!,#REF!,#REF!,$L$38:$L$42,$L$44:$L$54,#REF!,$L$12:$L$19,$L$22:$L$36,#REF!,$L$64:$L$70,$L$3:$L$10,#REF!,#REF!)),AND(COUNTIF($I$29:$I$29, F13)+COUNTIF(#REF!, F13)+COUNTIF($J$72:$L$1048576, F13)+COUNTIF($L$62:$L$62, F13)+COUNTIF(#REF!, F13)+COUNTIF($J$11:$L$11, F13)+COUNTIF($L$56:$L$60, F13)+COUNTIF(#REF!, F13)+COUNTIF(#REF!, F13)+COUNTIF(#REF!, F13)+COUNTIF(#REF!, F13)+COUNTIF(#REF!, F13)+COUNTIF($L$38:$L$42, F13)+COUNTIF($L$44:$L$54, F13)+COUNTIF(#REF!, F13)+COUNTIF($L$12:$L$19, F13)+COUNTIF($L$22:$L$36, F13)+COUNTIF(#REF!, F13)+COUNTIF($L$64:$L$70, F13)+COUNTIF($L$3:$L$10, F13)+COUNTIF(#REF!, F13)+COUNTIF(#REF!, F13)&gt;1,NOT(ISBLANK(F13))))</formula>
    </cfRule>
  </conditionalFormatting>
  <conditionalFormatting sqref="F20">
    <cfRule type="expression" dxfId="15" priority="6">
      <formula>IF(FALSE,_SORT(_ONEDARRAY(FALSE,#REF!)),AND(COUNTIF(#REF!, F20)&gt;1,NOT(ISBLANK(F20))))</formula>
    </cfRule>
  </conditionalFormatting>
  <conditionalFormatting sqref="F28">
    <cfRule type="expression" dxfId="14" priority="7">
      <formula>IF(FALSE,_SORT(_ONEDARRAY(FALSE,#REF!)),AND(COUNTIF(#REF!, F28)&gt;1,NOT(ISBLANK(F28))))</formula>
    </cfRule>
  </conditionalFormatting>
  <conditionalFormatting sqref="F36">
    <cfRule type="expression" dxfId="13" priority="8">
      <formula>IF(FALSE,_SORT(_ONEDARRAY(FALSE,#REF!)),AND(COUNTIF(#REF!, F36)&gt;1,NOT(ISBLANK(F36))))</formula>
    </cfRule>
  </conditionalFormatting>
  <conditionalFormatting sqref="F37 F43">
    <cfRule type="expression" dxfId="12" priority="9">
      <formula>IF(FALSE,_SORT(_ONEDARRAY(FALSE,#REF!,#REF!)),AND(COUNTIF(#REF!, F37)+COUNTIF(#REF!, F37)&gt;1,NOT(ISBLANK(F37))))</formula>
    </cfRule>
  </conditionalFormatting>
  <conditionalFormatting sqref="F40">
    <cfRule type="expression" dxfId="11" priority="10">
      <formula>IF(FALSE,_SORT(_ONEDARRAY(FALSE,#REF!)),AND(COUNTIF(#REF!, F40)&gt;1,NOT(ISBLANK(F40))))</formula>
    </cfRule>
  </conditionalFormatting>
  <conditionalFormatting sqref="F44">
    <cfRule type="expression" dxfId="10" priority="11">
      <formula>IF(FALSE,_SORT(_ONEDARRAY(FALSE,#REF!)),AND(COUNTIF(#REF!, F44)&gt;1,NOT(ISBLANK(F44))))</formula>
    </cfRule>
  </conditionalFormatting>
  <conditionalFormatting sqref="F55">
    <cfRule type="expression" dxfId="9" priority="12">
      <formula>IF(FALSE,_SORT(_ONEDARRAY(FALSE,#REF!)),AND(COUNTIF(#REF!, F55)&gt;1,NOT(ISBLANK(F55))))</formula>
    </cfRule>
  </conditionalFormatting>
  <conditionalFormatting sqref="F61">
    <cfRule type="expression" dxfId="8" priority="3">
      <formula>IF(FALSE,_SORT(_ONEDARRAY(FALSE,$I$61:$I$61,#REF!)),AND(COUNTIF($I$61:$I$61, F61)+COUNTIF(#REF!, F61)&gt;1,NOT(ISBLANK(F61))))</formula>
    </cfRule>
    <cfRule type="expression" dxfId="7" priority="13">
      <formula>IF(FALSE,_SORT(_ONEDARRAY(FALSE,#REF!)),AND(COUNTIF(#REF!, F61)&gt;1,NOT(ISBLANK(F61))))</formula>
    </cfRule>
  </conditionalFormatting>
  <conditionalFormatting sqref="F64">
    <cfRule type="expression" dxfId="6" priority="14">
      <formula>IF(FALSE,_SORT(_ONEDARRAY(FALSE,#REF!)),AND(COUNTIF(#REF!, F64)&gt;1,NOT(ISBLANK(F64))))</formula>
    </cfRule>
  </conditionalFormatting>
  <conditionalFormatting sqref="I61">
    <cfRule type="expression" dxfId="5" priority="19">
      <formula>IF(FALSE,_SORT(_ONEDARRAY(FALSE,$I$61:$I$61,#REF!)),AND(COUNTIF($I$61:$I$61, I61)+COUNTIF(#REF!, I61)&gt;1,NOT(ISBLANK(I61))))</formula>
    </cfRule>
  </conditionalFormatting>
  <conditionalFormatting sqref="I72:K1048576">
    <cfRule type="expression" dxfId="4" priority="22">
      <formula>IF(FALSE,_SORT(_ONEDARRAY(FALSE,$H$29:$H$29,#REF!,$I$72:$K$1048576,$K$62:$K$62,#REF!,$I$11:$K$11,$K$56:$K$60,#REF!,#REF!,#REF!,#REF!,#REF!,$K$38:$K$42,$K$44:$K$54,#REF!,$K$12:$K$19,$K$22:$K$36,#REF!,$K$64:$K$70,$K$3:$K$10,#REF!,#REF!)),AND(COUNTIF($H$29:$H$29, I72)+COUNTIF(#REF!, I72)+COUNTIF($I$72:$K$1048576, I72)+COUNTIF($K$62:$K$62, I72)+COUNTIF(#REF!, I72)+COUNTIF($I$11:$K$11, I72)+COUNTIF($K$56:$K$60, I72)+COUNTIF(#REF!, I72)+COUNTIF(#REF!, I72)+COUNTIF(#REF!, I72)+COUNTIF(#REF!, I72)+COUNTIF(#REF!, I72)+COUNTIF($K$38:$K$42, I72)+COUNTIF($K$44:$K$54, I72)+COUNTIF(#REF!, I72)+COUNTIF($K$12:$K$19, I72)+COUNTIF($K$22:$K$36, I72)+COUNTIF(#REF!, I72)+COUNTIF($K$64:$K$70, I72)+COUNTIF($K$3:$K$10, I72)+COUNTIF(#REF!, I72)+COUNTIF(#REF!, I72)&gt;1,NOT(ISBLANK(I72))))</formula>
    </cfRule>
  </conditionalFormatting>
  <conditionalFormatting sqref="J21 L21">
    <cfRule type="expression" dxfId="3" priority="20">
      <formula>IF(FALSE,_SORT(_ONEDARRAY(FALSE,$J$21:$J$21,$L$21:$L$21)),AND(COUNTIF($J$21:$J$21, J21)+COUNTIF($L$21:$L$21, J21)&gt;1,NOT(ISBLANK(J21))))</formula>
    </cfRule>
  </conditionalFormatting>
  <conditionalFormatting sqref="L3:L19 J11 L22:L36 I29 L38:L42 L44:L54 L56:L60 L62 L64:L70">
    <cfRule type="expression" dxfId="2" priority="17">
      <formula>IF(FALSE,_SORT(_ONEDARRAY(FALSE,$I$29:$I$29,#REF!,#REF!,$L$62:$L$62,#REF!,#REF!,$J$11:$L$11,$L$56:$L$60,#REF!,$L$38:$L$42,$L$44:$L$54,#REF!,#REF!,$L$12:$L$19,$L$22:$L$36,#REF!,$L$64:$L$70,$L$3:$L$10,#REF!,#REF!)),AND(COUNTIF($I$29:$I$29, I3)+COUNTIF(#REF!, I3)+COUNTIF(#REF!, I3)+COUNTIF($L$62:$L$62, I3)+COUNTIF(#REF!, I3)+COUNTIF(#REF!, I3)+COUNTIF($J$11:$L$11, I3)+COUNTIF($L$56:$L$60, I3)+COUNTIF(#REF!, I3)+COUNTIF($L$38:$L$42, I3)+COUNTIF($L$44:$L$54, I3)+COUNTIF(#REF!, I3)+COUNTIF(#REF!, I3)+COUNTIF($L$12:$L$19, I3)+COUNTIF($L$22:$L$36, I3)+COUNTIF(#REF!, I3)+COUNTIF($L$64:$L$70, I3)+COUNTIF($L$3:$L$10, I3)+COUNTIF(#REF!, I3)+COUNTIF(#REF!, I3)&gt;1,NOT(ISBLANK(I3))))</formula>
    </cfRule>
    <cfRule type="expression" dxfId="1" priority="18">
      <formula>IF(FALSE,_SORT(_ONEDARRAY(FALSE,$I$29:$I$29,#REF!,$J$72:$L$1048576,$L$62:$L$62,#REF!,$J$11:$L$11,$L$56:$L$60,#REF!,#REF!,#REF!,#REF!,#REF!,$L$38:$L$42,$L$44:$L$54,#REF!,$L$12:$L$19,$L$22:$L$36,#REF!,$L$64:$L$70,$L$3:$L$10,#REF!,#REF!)),AND(COUNTIF($I$29:$I$29, I3)+COUNTIF(#REF!, I3)+COUNTIF($J$72:$L$1048576, I3)+COUNTIF($L$62:$L$62, I3)+COUNTIF(#REF!, I3)+COUNTIF($J$11:$L$11, I3)+COUNTIF($L$56:$L$60, I3)+COUNTIF(#REF!, I3)+COUNTIF(#REF!, I3)+COUNTIF(#REF!, I3)+COUNTIF(#REF!, I3)+COUNTIF(#REF!, I3)+COUNTIF($L$38:$L$42, I3)+COUNTIF($L$44:$L$54, I3)+COUNTIF(#REF!, I3)+COUNTIF($L$12:$L$19, I3)+COUNTIF($L$22:$L$36, I3)+COUNTIF(#REF!, I3)+COUNTIF($L$64:$L$70, I3)+COUNTIF($L$3:$L$10, I3)+COUNTIF(#REF!, I3)+COUNTIF(#REF!, I3)&gt;1,NOT(ISBLANK(I3))))</formula>
    </cfRule>
  </conditionalFormatting>
  <conditionalFormatting sqref="L37 L43">
    <cfRule type="expression" dxfId="0" priority="21">
      <formula>IF(FALSE,_SORT(_ONEDARRAY(FALSE,$L$43:$L$43,$L$37:$L$37)),AND(COUNTIF($L$43:$L$43, L37)+COUNTIF($L$37:$L$37, L37)&gt;1,NOT(ISBLANK(L37))))</formula>
    </cfRule>
  </conditionalFormatting>
  <hyperlinks>
    <hyperlink ref="B11" location="mdrp" display="mdrp" xr:uid="{D1964A0E-4CE5-4643-BE2E-019F55D10F58}"/>
    <hyperlink ref="C11" location="mdrp" display="mdrp" xr:uid="{E8711711-4CCD-4B9C-9BFC-DF0F416B7D70}"/>
    <hyperlink ref="D11" location="mdrp" display="mdrp" xr:uid="{0E43DFCE-021B-476D-8925-685C2BA84170}"/>
    <hyperlink ref="E11" location="mdrp" display="mdrp" xr:uid="{DF9D426D-081C-4ED1-B0B3-049CBF1F9186}"/>
    <hyperlink ref="B21" location="mdr_no_p" display="mdr_no_p" xr:uid="{20A50DA7-F971-4738-B8CF-12E509871539}"/>
    <hyperlink ref="C21" location="mdr_no_p" display="mdr_no_p" xr:uid="{EFECCE7D-5E47-4B4D-8438-BD91052FF124}"/>
    <hyperlink ref="D21" location="mdr_no_p" display="mdr_no_p" xr:uid="{5CE4C0C0-CA36-406E-A1AE-B242BD12C816}"/>
    <hyperlink ref="E21" location="mdr_no_p" display="mdr_no_p" xr:uid="{699220BC-0710-4973-89CA-5CE9849735E6}"/>
    <hyperlink ref="B44" location="mdra" display="mdra" xr:uid="{EBAC4489-B07F-41C4-A805-31C2196704B0}"/>
    <hyperlink ref="C44" location="mdra" display="mdra" xr:uid="{DF161F13-1DE1-41BB-8B42-7B1E2137FDFF}"/>
    <hyperlink ref="D44" location="mdra" display="mdra" xr:uid="{D93AC7CA-97E5-45CB-AD2B-4907844E4DBD}"/>
    <hyperlink ref="E44" location="mdra" display="mdra" xr:uid="{23B86202-A594-4BBE-A360-1FD375A98B31}"/>
    <hyperlink ref="B63" location="mdr_no_a" display="mdr_no_a" xr:uid="{63BDE6D4-37DE-49CE-87FC-28DD5A778AC0}"/>
    <hyperlink ref="C63" location="mdr_no_a" display="mdr_no_a" xr:uid="{E628244A-4C12-468D-A8F4-1CDBD328B8B5}"/>
    <hyperlink ref="D63" location="mdr_no_a" display="mdr_no_a" xr:uid="{D91D66C8-C561-42DD-9786-3CA82AB3B68C}"/>
    <hyperlink ref="E63" location="mdr_no_a" display="mdr_no_a" xr:uid="{8F86A055-BC9D-418D-8AD1-F8F5BD871C42}"/>
    <hyperlink ref="B64" location="mdrt" display="mdrt" xr:uid="{125FD8DD-EA0B-4BDF-BBC6-ABA0F36E2AB3}"/>
    <hyperlink ref="C64" location="mdrt" display="mdrt" xr:uid="{70479F64-4F1F-421C-AA09-24372163E7FB}"/>
    <hyperlink ref="D64" location="mdrt" display="mdrt" xr:uid="{DECF4D51-DA63-4470-9189-3D6924E653F2}"/>
    <hyperlink ref="E64" location="mdrt" display="mdrt" xr:uid="{DE478C37-324E-4022-A3B3-4E71D2E04BC2}"/>
    <hyperlink ref="B71" location="mdr_no_t" display="mdr_no_t" xr:uid="{0532C8C9-4113-4D77-985A-EBAC59A9515A}"/>
    <hyperlink ref="C71" location="mdr_no_t" display="mdr_no_t" xr:uid="{B5CC8E1E-F263-40F0-A11A-6E7A335E3ECA}"/>
    <hyperlink ref="D71" location="mdr_no_t" display="mdr_no_t" xr:uid="{1B3E6F23-CB37-4DBA-948E-A92B9D7E8481}"/>
    <hyperlink ref="E71" location="mdr_no_t" display="mdr_no_t" xr:uid="{596A4192-071F-452F-BCA6-8E1474BEB08A}"/>
    <hyperlink ref="E3" r:id="rId1" location="3069" xr:uid="{53E99DE8-8C3F-417C-ABE4-211B09920729}"/>
    <hyperlink ref="E9" r:id="rId2" location="3071" xr:uid="{2BC520F4-44DF-4645-B9D4-1FE55EE269D9}"/>
    <hyperlink ref="E10" r:id="rId3" location="3072" xr:uid="{1FF97F3F-0954-4218-958E-5FC978AA207E}"/>
    <hyperlink ref="E17" r:id="rId4" location="3075" xr:uid="{980504BB-7BD1-4C16-85CD-F5052F139040}"/>
    <hyperlink ref="E22" r:id="rId5" location="3085" xr:uid="{1740AFAC-13EC-419C-821B-3E5704B3B5D1}"/>
    <hyperlink ref="E23" r:id="rId6" location="3078" xr:uid="{131E8EB7-9602-4774-88BE-80592D71AAC0}"/>
    <hyperlink ref="E24" r:id="rId7" location="3080" xr:uid="{CB01D67D-5E31-4106-9E45-5009ACF9C1C2}"/>
    <hyperlink ref="E25" r:id="rId8" location="3079" xr:uid="{E0FFC842-F59A-41B0-A46E-B8E7116B2922}"/>
    <hyperlink ref="E31" r:id="rId9" location="3086" xr:uid="{E9F66798-9A3D-4081-B0E5-FCAEE77CD2E1}"/>
    <hyperlink ref="E32" r:id="rId10" location="3087" xr:uid="{4F158942-7778-49AB-92F4-7065DD3E21CC}"/>
    <hyperlink ref="E34" r:id="rId11" location="3092" xr:uid="{49FE5C5D-6B7D-484F-8094-1F7FD6893351}"/>
    <hyperlink ref="E35" r:id="rId12" location="3091" xr:uid="{3DF3AE22-01AA-48D0-BBC5-052EE4DF8E85}"/>
    <hyperlink ref="E45" r:id="rId13" location="3117" xr:uid="{A609684C-2884-410B-8E64-60621E626533}"/>
    <hyperlink ref="E47" r:id="rId14" location="3118" xr:uid="{CB7F20E1-8072-427B-B96F-46B550D4677B}"/>
    <hyperlink ref="E48" r:id="rId15" location="3110" xr:uid="{876B5EF7-72B7-4920-8360-27ECED8FC97E}"/>
    <hyperlink ref="E49" r:id="rId16" location="3106" xr:uid="{A7AEFA6F-21F5-4B72-9FDB-CC23D9A8A0E4}"/>
    <hyperlink ref="E52" r:id="rId17" location="3119" xr:uid="{0D154E7F-57F2-4171-98F3-717D4E3A6EBA}"/>
    <hyperlink ref="E54" r:id="rId18" location="3109" xr:uid="{246F0859-53E3-42F1-970A-6A8981867F2A}"/>
    <hyperlink ref="E57" r:id="rId19" location="3109" xr:uid="{718901AD-6DF0-460B-8E0E-3913F311464D}"/>
    <hyperlink ref="G11" location="mdrp" display="mdrp" xr:uid="{322BB178-DD2A-4101-ADAF-96B033E6FDA1}"/>
    <hyperlink ref="G44" location="mdra" display="mdra" xr:uid="{31191F09-F6D9-4392-A3A4-8BA049C9E9DE}"/>
    <hyperlink ref="G64" location="mdrt" display="mdrt" xr:uid="{44DB1673-472B-45FA-B869-BBAD60DCC156}"/>
  </hyperlinks>
  <pageMargins left="0.23622047244094491" right="0.23622047244094491" top="0.74803149606299213" bottom="0.74803149606299213" header="0.31496062992125984" footer="0.31496062992125984"/>
  <pageSetup paperSize="8" fitToHeight="0" orientation="landscape" r:id="rId20"/>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FEDB5-AC0C-47FC-892B-00910D19551F}">
  <dimension ref="A1:L57"/>
  <sheetViews>
    <sheetView showGridLines="0" zoomScale="70" zoomScaleNormal="70" workbookViewId="0">
      <selection activeCell="C59" sqref="C59"/>
    </sheetView>
  </sheetViews>
  <sheetFormatPr baseColWidth="10" defaultColWidth="8.83203125" defaultRowHeight="15" x14ac:dyDescent="0.2"/>
  <cols>
    <col min="1" max="1" width="23.1640625" customWidth="1"/>
    <col min="2" max="2" width="17" customWidth="1"/>
    <col min="3" max="3" width="24.5" customWidth="1"/>
    <col min="4" max="4" width="23.83203125" customWidth="1"/>
    <col min="5" max="5" width="25.83203125" customWidth="1"/>
    <col min="6" max="6" width="165" customWidth="1"/>
    <col min="7" max="14" width="36.83203125" customWidth="1"/>
  </cols>
  <sheetData>
    <row r="1" spans="1:12" ht="160.25" customHeight="1" thickBot="1" x14ac:dyDescent="0.25">
      <c r="A1" s="545" t="s">
        <v>1959</v>
      </c>
      <c r="B1" s="545"/>
      <c r="C1" s="545"/>
      <c r="D1" s="545"/>
      <c r="E1" s="545"/>
      <c r="F1" s="545"/>
      <c r="G1" s="545"/>
      <c r="H1" s="545"/>
      <c r="I1" s="545"/>
      <c r="J1" s="545"/>
      <c r="K1" s="545"/>
      <c r="L1" s="545"/>
    </row>
    <row r="2" spans="1:12" ht="86" thickBot="1" x14ac:dyDescent="0.25">
      <c r="A2" s="222" t="s">
        <v>482</v>
      </c>
      <c r="B2" s="215" t="s">
        <v>0</v>
      </c>
      <c r="C2" s="215" t="s">
        <v>1</v>
      </c>
      <c r="D2" s="216" t="s">
        <v>232</v>
      </c>
      <c r="E2" s="216" t="s">
        <v>235</v>
      </c>
      <c r="F2" s="224" t="s">
        <v>483</v>
      </c>
      <c r="G2" s="218" t="s">
        <v>234</v>
      </c>
      <c r="H2" s="203" t="s">
        <v>1941</v>
      </c>
      <c r="I2" s="204" t="s">
        <v>1942</v>
      </c>
      <c r="J2" s="205" t="s">
        <v>1964</v>
      </c>
      <c r="K2" s="205" t="s">
        <v>1965</v>
      </c>
      <c r="L2" s="205" t="s">
        <v>1966</v>
      </c>
    </row>
    <row r="3" spans="1:12" ht="76.25" customHeight="1" x14ac:dyDescent="0.2">
      <c r="A3" s="231" t="s">
        <v>1586</v>
      </c>
      <c r="B3" s="225" t="s">
        <v>1542</v>
      </c>
      <c r="C3" s="225" t="s">
        <v>1641</v>
      </c>
      <c r="D3" s="226" t="s">
        <v>1543</v>
      </c>
      <c r="E3" s="226"/>
      <c r="F3" s="227" t="s">
        <v>1685</v>
      </c>
      <c r="G3" s="228" t="s">
        <v>236</v>
      </c>
      <c r="H3" s="229"/>
      <c r="I3" s="230"/>
      <c r="J3" s="230"/>
      <c r="K3" s="230"/>
      <c r="L3" s="232"/>
    </row>
    <row r="4" spans="1:12" ht="17" thickBot="1" x14ac:dyDescent="0.25">
      <c r="A4" s="240" t="s">
        <v>1587</v>
      </c>
      <c r="B4" s="241" t="s">
        <v>1542</v>
      </c>
      <c r="C4" s="241" t="s">
        <v>1641</v>
      </c>
      <c r="D4" s="241" t="s">
        <v>1544</v>
      </c>
      <c r="E4" s="241"/>
      <c r="F4" s="243" t="s">
        <v>1647</v>
      </c>
      <c r="G4" s="244" t="s">
        <v>236</v>
      </c>
      <c r="H4" s="245"/>
      <c r="I4" s="246"/>
      <c r="J4" s="246"/>
      <c r="K4" s="246"/>
      <c r="L4" s="247"/>
    </row>
    <row r="5" spans="1:12" ht="32" x14ac:dyDescent="0.2">
      <c r="A5" s="476" t="s">
        <v>1588</v>
      </c>
      <c r="B5" s="415" t="s">
        <v>1542</v>
      </c>
      <c r="C5" s="412" t="s">
        <v>1545</v>
      </c>
      <c r="D5" s="412">
        <v>7</v>
      </c>
      <c r="E5" s="412"/>
      <c r="F5" s="412" t="s">
        <v>1686</v>
      </c>
      <c r="G5" s="412" t="s">
        <v>19</v>
      </c>
      <c r="H5" s="523"/>
      <c r="I5" s="484"/>
      <c r="J5" s="524"/>
      <c r="K5" s="523"/>
      <c r="L5" s="419"/>
    </row>
    <row r="6" spans="1:12" ht="36" customHeight="1" x14ac:dyDescent="0.2">
      <c r="A6" s="233" t="s">
        <v>1589</v>
      </c>
      <c r="B6" s="89" t="s">
        <v>1542</v>
      </c>
      <c r="C6" s="89" t="s">
        <v>1545</v>
      </c>
      <c r="D6" s="91">
        <v>9</v>
      </c>
      <c r="E6" s="100" t="s">
        <v>202</v>
      </c>
      <c r="F6" s="80" t="s">
        <v>1648</v>
      </c>
      <c r="G6" s="76" t="s">
        <v>236</v>
      </c>
      <c r="H6" s="92"/>
      <c r="I6" s="50"/>
      <c r="J6" s="90"/>
      <c r="K6" s="81"/>
      <c r="L6" s="235"/>
    </row>
    <row r="7" spans="1:12" ht="62.5" customHeight="1" x14ac:dyDescent="0.2">
      <c r="A7" s="233" t="s">
        <v>1590</v>
      </c>
      <c r="B7" s="89" t="s">
        <v>1542</v>
      </c>
      <c r="C7" s="89" t="s">
        <v>1545</v>
      </c>
      <c r="D7" s="87" t="s">
        <v>1546</v>
      </c>
      <c r="E7" s="87"/>
      <c r="F7" s="85" t="s">
        <v>1649</v>
      </c>
      <c r="G7" s="76" t="s">
        <v>236</v>
      </c>
      <c r="H7" s="92"/>
      <c r="I7" s="93"/>
      <c r="J7" s="93"/>
      <c r="K7" s="93"/>
      <c r="L7" s="234"/>
    </row>
    <row r="8" spans="1:12" ht="16" x14ac:dyDescent="0.2">
      <c r="A8" s="233" t="s">
        <v>1591</v>
      </c>
      <c r="B8" s="89" t="s">
        <v>1542</v>
      </c>
      <c r="C8" s="89" t="s">
        <v>1545</v>
      </c>
      <c r="D8" s="91" t="s">
        <v>1387</v>
      </c>
      <c r="E8" s="91"/>
      <c r="F8" s="80" t="s">
        <v>1650</v>
      </c>
      <c r="G8" s="76" t="s">
        <v>240</v>
      </c>
      <c r="H8" s="92"/>
      <c r="I8" s="93"/>
      <c r="J8" s="93" t="s">
        <v>509</v>
      </c>
      <c r="K8" s="93"/>
      <c r="L8" s="234"/>
    </row>
    <row r="9" spans="1:12" ht="16" x14ac:dyDescent="0.2">
      <c r="A9" s="233" t="s">
        <v>1592</v>
      </c>
      <c r="B9" s="89" t="s">
        <v>1542</v>
      </c>
      <c r="C9" s="89" t="s">
        <v>1545</v>
      </c>
      <c r="D9" s="89" t="s">
        <v>1387</v>
      </c>
      <c r="E9" s="89"/>
      <c r="F9" s="80" t="s">
        <v>1682</v>
      </c>
      <c r="G9" s="76" t="s">
        <v>236</v>
      </c>
      <c r="H9" s="92" t="s">
        <v>496</v>
      </c>
      <c r="I9" s="93"/>
      <c r="J9" s="93"/>
      <c r="K9" s="93"/>
      <c r="L9" s="234"/>
    </row>
    <row r="10" spans="1:12" ht="16" x14ac:dyDescent="0.2">
      <c r="A10" s="233" t="s">
        <v>1593</v>
      </c>
      <c r="B10" s="89" t="s">
        <v>1542</v>
      </c>
      <c r="C10" s="89" t="s">
        <v>1545</v>
      </c>
      <c r="D10" s="89" t="s">
        <v>1390</v>
      </c>
      <c r="E10" s="89"/>
      <c r="F10" s="80" t="s">
        <v>1687</v>
      </c>
      <c r="G10" s="76" t="s">
        <v>236</v>
      </c>
      <c r="H10" s="92"/>
      <c r="I10" s="93"/>
      <c r="J10" s="93"/>
      <c r="K10" s="93"/>
      <c r="L10" s="234"/>
    </row>
    <row r="11" spans="1:12" ht="16" x14ac:dyDescent="0.2">
      <c r="A11" s="233" t="s">
        <v>1594</v>
      </c>
      <c r="B11" s="89" t="s">
        <v>1542</v>
      </c>
      <c r="C11" s="89" t="s">
        <v>1545</v>
      </c>
      <c r="D11" s="91" t="s">
        <v>1393</v>
      </c>
      <c r="E11" s="91"/>
      <c r="F11" s="80" t="s">
        <v>1651</v>
      </c>
      <c r="G11" s="76" t="s">
        <v>240</v>
      </c>
      <c r="H11" s="92"/>
      <c r="I11" s="93"/>
      <c r="J11" s="93" t="s">
        <v>509</v>
      </c>
      <c r="K11" s="93"/>
      <c r="L11" s="234"/>
    </row>
    <row r="12" spans="1:12" ht="16" x14ac:dyDescent="0.2">
      <c r="A12" s="233" t="s">
        <v>1595</v>
      </c>
      <c r="B12" s="89" t="s">
        <v>1542</v>
      </c>
      <c r="C12" s="89" t="s">
        <v>1545</v>
      </c>
      <c r="D12" s="91" t="s">
        <v>1393</v>
      </c>
      <c r="E12" s="91"/>
      <c r="F12" s="80" t="s">
        <v>1683</v>
      </c>
      <c r="G12" s="76" t="s">
        <v>236</v>
      </c>
      <c r="H12" s="92" t="s">
        <v>496</v>
      </c>
      <c r="I12" s="93"/>
      <c r="J12" s="93"/>
      <c r="K12" s="93"/>
      <c r="L12" s="234"/>
    </row>
    <row r="13" spans="1:12" ht="16" x14ac:dyDescent="0.2">
      <c r="A13" s="233" t="s">
        <v>1596</v>
      </c>
      <c r="B13" s="89" t="s">
        <v>1542</v>
      </c>
      <c r="C13" s="89" t="s">
        <v>1545</v>
      </c>
      <c r="D13" s="91" t="s">
        <v>1547</v>
      </c>
      <c r="E13" s="91"/>
      <c r="F13" s="80" t="s">
        <v>1652</v>
      </c>
      <c r="G13" s="76" t="s">
        <v>240</v>
      </c>
      <c r="H13" s="92"/>
      <c r="I13" s="93"/>
      <c r="J13" s="93"/>
      <c r="K13" s="93"/>
      <c r="L13" s="234"/>
    </row>
    <row r="14" spans="1:12" ht="16" x14ac:dyDescent="0.2">
      <c r="A14" s="233" t="s">
        <v>1597</v>
      </c>
      <c r="B14" s="89" t="s">
        <v>1542</v>
      </c>
      <c r="C14" s="89" t="s">
        <v>1545</v>
      </c>
      <c r="D14" s="91" t="s">
        <v>1548</v>
      </c>
      <c r="E14" s="91"/>
      <c r="F14" s="80" t="s">
        <v>1653</v>
      </c>
      <c r="G14" s="76" t="s">
        <v>240</v>
      </c>
      <c r="H14" s="92" t="s">
        <v>496</v>
      </c>
      <c r="I14" s="93"/>
      <c r="J14" s="93"/>
      <c r="K14" s="93"/>
      <c r="L14" s="234"/>
    </row>
    <row r="15" spans="1:12" ht="16" x14ac:dyDescent="0.2">
      <c r="A15" s="233" t="s">
        <v>1598</v>
      </c>
      <c r="B15" s="89" t="s">
        <v>1542</v>
      </c>
      <c r="C15" s="89" t="s">
        <v>1545</v>
      </c>
      <c r="D15" s="89" t="s">
        <v>1549</v>
      </c>
      <c r="E15" s="89"/>
      <c r="F15" s="80" t="s">
        <v>1688</v>
      </c>
      <c r="G15" s="76" t="s">
        <v>236</v>
      </c>
      <c r="H15" s="92"/>
      <c r="I15" s="93"/>
      <c r="J15" s="93"/>
      <c r="K15" s="93"/>
      <c r="L15" s="234"/>
    </row>
    <row r="16" spans="1:12" ht="16" x14ac:dyDescent="0.2">
      <c r="A16" s="233" t="s">
        <v>1599</v>
      </c>
      <c r="B16" s="89" t="s">
        <v>1542</v>
      </c>
      <c r="C16" s="89" t="s">
        <v>1545</v>
      </c>
      <c r="D16" s="89" t="s">
        <v>1550</v>
      </c>
      <c r="E16" s="89"/>
      <c r="F16" s="80" t="s">
        <v>1654</v>
      </c>
      <c r="G16" s="76" t="s">
        <v>236</v>
      </c>
      <c r="H16" s="92"/>
      <c r="I16" s="93"/>
      <c r="J16" s="93"/>
      <c r="K16" s="93"/>
      <c r="L16" s="234"/>
    </row>
    <row r="17" spans="1:12" ht="17" thickBot="1" x14ac:dyDescent="0.25">
      <c r="A17" s="527" t="s">
        <v>1600</v>
      </c>
      <c r="B17" s="528" t="s">
        <v>1542</v>
      </c>
      <c r="C17" s="528" t="s">
        <v>1545</v>
      </c>
      <c r="D17" s="529">
        <v>11</v>
      </c>
      <c r="E17" s="529"/>
      <c r="F17" s="480" t="s">
        <v>1655</v>
      </c>
      <c r="G17" s="528" t="s">
        <v>240</v>
      </c>
      <c r="H17" s="530" t="s">
        <v>496</v>
      </c>
      <c r="I17" s="531" t="s">
        <v>530</v>
      </c>
      <c r="J17" s="531"/>
      <c r="K17" s="531"/>
      <c r="L17" s="532"/>
    </row>
    <row r="18" spans="1:12" ht="16" x14ac:dyDescent="0.2">
      <c r="A18" s="231" t="s">
        <v>1601</v>
      </c>
      <c r="B18" s="225" t="s">
        <v>1542</v>
      </c>
      <c r="C18" s="225" t="s">
        <v>1551</v>
      </c>
      <c r="D18" s="525">
        <v>14</v>
      </c>
      <c r="E18" s="526" t="s">
        <v>1643</v>
      </c>
      <c r="F18" s="227" t="s">
        <v>1552</v>
      </c>
      <c r="G18" s="228" t="s">
        <v>236</v>
      </c>
      <c r="H18" s="229"/>
      <c r="I18" s="230"/>
      <c r="J18" s="230"/>
      <c r="K18" s="230"/>
      <c r="L18" s="232"/>
    </row>
    <row r="19" spans="1:12" ht="16" x14ac:dyDescent="0.2">
      <c r="A19" s="233" t="s">
        <v>1602</v>
      </c>
      <c r="B19" s="89" t="s">
        <v>1542</v>
      </c>
      <c r="C19" s="89" t="s">
        <v>1551</v>
      </c>
      <c r="D19" s="91" t="s">
        <v>1553</v>
      </c>
      <c r="E19" s="100" t="s">
        <v>1643</v>
      </c>
      <c r="F19" s="83" t="s">
        <v>1656</v>
      </c>
      <c r="G19" s="76" t="s">
        <v>236</v>
      </c>
      <c r="H19" s="92"/>
      <c r="I19" s="93"/>
      <c r="J19" s="93"/>
      <c r="K19" s="93"/>
      <c r="L19" s="234"/>
    </row>
    <row r="20" spans="1:12" ht="16" x14ac:dyDescent="0.2">
      <c r="A20" s="233" t="s">
        <v>1603</v>
      </c>
      <c r="B20" s="89" t="s">
        <v>1542</v>
      </c>
      <c r="C20" s="89" t="s">
        <v>1551</v>
      </c>
      <c r="D20" s="89" t="s">
        <v>33</v>
      </c>
      <c r="E20" s="100" t="s">
        <v>1643</v>
      </c>
      <c r="F20" s="80" t="s">
        <v>1657</v>
      </c>
      <c r="G20" s="76" t="s">
        <v>236</v>
      </c>
      <c r="H20" s="92"/>
      <c r="I20" s="93"/>
      <c r="J20" s="93"/>
      <c r="K20" s="93"/>
      <c r="L20" s="234"/>
    </row>
    <row r="21" spans="1:12" ht="17" thickBot="1" x14ac:dyDescent="0.25">
      <c r="A21" s="256" t="s">
        <v>1604</v>
      </c>
      <c r="B21" s="257" t="s">
        <v>2</v>
      </c>
      <c r="C21" s="393"/>
      <c r="D21" s="393">
        <v>62</v>
      </c>
      <c r="E21" s="393"/>
      <c r="F21" s="393" t="s">
        <v>1554</v>
      </c>
      <c r="G21" s="534"/>
      <c r="H21" s="478"/>
      <c r="I21" s="261"/>
      <c r="J21" s="261"/>
      <c r="K21" s="478"/>
      <c r="L21" s="394"/>
    </row>
    <row r="22" spans="1:12" ht="16" x14ac:dyDescent="0.2">
      <c r="A22" s="231" t="s">
        <v>1605</v>
      </c>
      <c r="B22" s="225" t="s">
        <v>1542</v>
      </c>
      <c r="C22" s="225" t="s">
        <v>1555</v>
      </c>
      <c r="D22" s="225" t="s">
        <v>1556</v>
      </c>
      <c r="E22" s="533" t="s">
        <v>1644</v>
      </c>
      <c r="F22" s="227" t="s">
        <v>1658</v>
      </c>
      <c r="G22" s="228" t="s">
        <v>236</v>
      </c>
      <c r="H22" s="229"/>
      <c r="I22" s="230"/>
      <c r="J22" s="230"/>
      <c r="K22" s="230"/>
      <c r="L22" s="232"/>
    </row>
    <row r="23" spans="1:12" ht="16" x14ac:dyDescent="0.2">
      <c r="A23" s="233" t="s">
        <v>1606</v>
      </c>
      <c r="B23" s="89" t="s">
        <v>1542</v>
      </c>
      <c r="C23" s="89" t="s">
        <v>1555</v>
      </c>
      <c r="D23" s="89" t="s">
        <v>1557</v>
      </c>
      <c r="E23" s="89"/>
      <c r="F23" s="80" t="s">
        <v>1659</v>
      </c>
      <c r="G23" s="76" t="s">
        <v>240</v>
      </c>
      <c r="H23" s="92"/>
      <c r="I23" s="93"/>
      <c r="J23" s="93"/>
      <c r="K23" s="93"/>
      <c r="L23" s="234"/>
    </row>
    <row r="24" spans="1:12" ht="16" x14ac:dyDescent="0.2">
      <c r="A24" s="233" t="s">
        <v>1607</v>
      </c>
      <c r="B24" s="89" t="s">
        <v>1542</v>
      </c>
      <c r="C24" s="89" t="s">
        <v>1555</v>
      </c>
      <c r="D24" s="89" t="s">
        <v>1558</v>
      </c>
      <c r="E24" s="89"/>
      <c r="F24" s="80" t="s">
        <v>1660</v>
      </c>
      <c r="G24" s="76" t="s">
        <v>236</v>
      </c>
      <c r="H24" s="92" t="s">
        <v>496</v>
      </c>
      <c r="I24" s="93"/>
      <c r="J24" s="93"/>
      <c r="K24" s="93"/>
      <c r="L24" s="234"/>
    </row>
    <row r="25" spans="1:12" ht="16" x14ac:dyDescent="0.2">
      <c r="A25" s="233" t="s">
        <v>1608</v>
      </c>
      <c r="B25" s="89" t="s">
        <v>1542</v>
      </c>
      <c r="C25" s="89" t="s">
        <v>1555</v>
      </c>
      <c r="D25" s="91">
        <v>19</v>
      </c>
      <c r="E25" s="91"/>
      <c r="F25" s="80" t="s">
        <v>1661</v>
      </c>
      <c r="G25" s="76" t="s">
        <v>236</v>
      </c>
      <c r="H25" s="92" t="s">
        <v>496</v>
      </c>
      <c r="I25" s="93"/>
      <c r="J25" s="93"/>
      <c r="K25" s="93"/>
      <c r="L25" s="234"/>
    </row>
    <row r="26" spans="1:12" ht="32" x14ac:dyDescent="0.2">
      <c r="A26" s="233" t="s">
        <v>1609</v>
      </c>
      <c r="B26" s="89" t="s">
        <v>1542</v>
      </c>
      <c r="C26" s="89" t="s">
        <v>1555</v>
      </c>
      <c r="D26" s="91">
        <v>20</v>
      </c>
      <c r="E26" s="91"/>
      <c r="F26" s="80" t="s">
        <v>1662</v>
      </c>
      <c r="G26" s="76" t="s">
        <v>236</v>
      </c>
      <c r="H26" s="92"/>
      <c r="I26" s="93"/>
      <c r="J26" s="93"/>
      <c r="K26" s="93"/>
      <c r="L26" s="234"/>
    </row>
    <row r="27" spans="1:12" ht="16" x14ac:dyDescent="0.2">
      <c r="A27" s="233" t="s">
        <v>1610</v>
      </c>
      <c r="B27" s="89" t="s">
        <v>1542</v>
      </c>
      <c r="C27" s="89" t="s">
        <v>1555</v>
      </c>
      <c r="D27" s="91" t="s">
        <v>1559</v>
      </c>
      <c r="E27" s="91"/>
      <c r="F27" s="80" t="s">
        <v>1663</v>
      </c>
      <c r="G27" s="76" t="s">
        <v>236</v>
      </c>
      <c r="H27" s="92"/>
      <c r="I27" s="93"/>
      <c r="J27" s="93"/>
      <c r="K27" s="93"/>
      <c r="L27" s="234"/>
    </row>
    <row r="28" spans="1:12" ht="16" x14ac:dyDescent="0.2">
      <c r="A28" s="233" t="s">
        <v>1611</v>
      </c>
      <c r="B28" s="89" t="s">
        <v>1542</v>
      </c>
      <c r="C28" s="89" t="s">
        <v>1555</v>
      </c>
      <c r="D28" s="89" t="s">
        <v>1265</v>
      </c>
      <c r="E28" s="100" t="s">
        <v>208</v>
      </c>
      <c r="F28" s="80" t="s">
        <v>1684</v>
      </c>
      <c r="G28" s="76" t="s">
        <v>237</v>
      </c>
      <c r="H28" s="92"/>
      <c r="I28" s="93"/>
      <c r="J28" s="93"/>
      <c r="K28" s="93"/>
      <c r="L28" s="234"/>
    </row>
    <row r="29" spans="1:12" ht="16" x14ac:dyDescent="0.2">
      <c r="A29" s="233" t="s">
        <v>1612</v>
      </c>
      <c r="B29" s="89" t="s">
        <v>1542</v>
      </c>
      <c r="C29" s="89" t="s">
        <v>1555</v>
      </c>
      <c r="D29" s="91" t="s">
        <v>1268</v>
      </c>
      <c r="E29" s="91"/>
      <c r="F29" s="80" t="s">
        <v>1664</v>
      </c>
      <c r="G29" s="76" t="s">
        <v>236</v>
      </c>
      <c r="H29" s="92"/>
      <c r="I29" s="93"/>
      <c r="J29" s="93"/>
      <c r="K29" s="93"/>
      <c r="L29" s="234"/>
    </row>
    <row r="30" spans="1:12" ht="17" thickBot="1" x14ac:dyDescent="0.25">
      <c r="A30" s="527" t="s">
        <v>1613</v>
      </c>
      <c r="B30" s="528" t="s">
        <v>1542</v>
      </c>
      <c r="C30" s="528" t="s">
        <v>1555</v>
      </c>
      <c r="D30" s="529" t="s">
        <v>1217</v>
      </c>
      <c r="E30" s="529"/>
      <c r="F30" s="536" t="s">
        <v>1665</v>
      </c>
      <c r="G30" s="528" t="s">
        <v>236</v>
      </c>
      <c r="H30" s="530"/>
      <c r="I30" s="531" t="s">
        <v>530</v>
      </c>
      <c r="J30" s="531"/>
      <c r="K30" s="531"/>
      <c r="L30" s="532"/>
    </row>
    <row r="31" spans="1:12" ht="19.75" customHeight="1" x14ac:dyDescent="0.2">
      <c r="A31" s="476" t="s">
        <v>1614</v>
      </c>
      <c r="B31" s="415" t="s">
        <v>1542</v>
      </c>
      <c r="C31" s="412" t="s">
        <v>1561</v>
      </c>
      <c r="D31" s="412"/>
      <c r="E31" s="412"/>
      <c r="F31" s="412" t="s">
        <v>1666</v>
      </c>
      <c r="G31" s="535" t="s">
        <v>20</v>
      </c>
      <c r="H31" s="523"/>
      <c r="I31" s="484"/>
      <c r="J31" s="524"/>
      <c r="K31" s="523"/>
      <c r="L31" s="419"/>
    </row>
    <row r="32" spans="1:12" ht="16" x14ac:dyDescent="0.2">
      <c r="A32" s="233" t="s">
        <v>1615</v>
      </c>
      <c r="B32" s="89" t="s">
        <v>1542</v>
      </c>
      <c r="C32" s="89" t="s">
        <v>1561</v>
      </c>
      <c r="D32" s="91" t="s">
        <v>38</v>
      </c>
      <c r="E32" s="91"/>
      <c r="F32" s="80" t="s">
        <v>1562</v>
      </c>
      <c r="G32" s="86" t="s">
        <v>1474</v>
      </c>
      <c r="H32" s="92"/>
      <c r="I32" s="93"/>
      <c r="J32" s="93" t="s">
        <v>509</v>
      </c>
      <c r="K32" s="93"/>
      <c r="L32" s="234"/>
    </row>
    <row r="33" spans="1:12" ht="16" x14ac:dyDescent="0.2">
      <c r="A33" s="233" t="s">
        <v>1616</v>
      </c>
      <c r="B33" s="89" t="s">
        <v>1542</v>
      </c>
      <c r="C33" s="89" t="s">
        <v>1561</v>
      </c>
      <c r="D33" s="91" t="s">
        <v>38</v>
      </c>
      <c r="E33" s="91"/>
      <c r="F33" s="80" t="s">
        <v>1563</v>
      </c>
      <c r="G33" s="86" t="s">
        <v>1564</v>
      </c>
      <c r="H33" s="92"/>
      <c r="I33" s="93"/>
      <c r="J33" s="93" t="s">
        <v>509</v>
      </c>
      <c r="K33" s="93"/>
      <c r="L33" s="234"/>
    </row>
    <row r="34" spans="1:12" ht="16" x14ac:dyDescent="0.2">
      <c r="A34" s="238" t="s">
        <v>1617</v>
      </c>
      <c r="B34" s="82" t="s">
        <v>1542</v>
      </c>
      <c r="C34" s="82" t="s">
        <v>1561</v>
      </c>
      <c r="D34" s="97" t="s">
        <v>39</v>
      </c>
      <c r="E34" s="101" t="s">
        <v>201</v>
      </c>
      <c r="F34" s="79" t="s">
        <v>1560</v>
      </c>
      <c r="G34" s="78" t="s">
        <v>245</v>
      </c>
      <c r="H34" s="98"/>
      <c r="I34" s="99"/>
      <c r="J34" s="99"/>
      <c r="K34" s="99"/>
      <c r="L34" s="239"/>
    </row>
    <row r="35" spans="1:12" ht="16" x14ac:dyDescent="0.2">
      <c r="A35" s="236" t="s">
        <v>1618</v>
      </c>
      <c r="B35" s="88" t="s">
        <v>1542</v>
      </c>
      <c r="C35" s="88" t="s">
        <v>1561</v>
      </c>
      <c r="D35" s="94" t="s">
        <v>1565</v>
      </c>
      <c r="E35" s="94"/>
      <c r="F35" s="84" t="s">
        <v>1566</v>
      </c>
      <c r="G35" s="84" t="s">
        <v>1474</v>
      </c>
      <c r="H35" s="95"/>
      <c r="I35" s="96" t="s">
        <v>530</v>
      </c>
      <c r="J35" s="96"/>
      <c r="K35" s="96"/>
      <c r="L35" s="237"/>
    </row>
    <row r="36" spans="1:12" ht="16" x14ac:dyDescent="0.2">
      <c r="A36" s="236" t="s">
        <v>1619</v>
      </c>
      <c r="B36" s="88" t="s">
        <v>1542</v>
      </c>
      <c r="C36" s="88" t="s">
        <v>1561</v>
      </c>
      <c r="D36" s="88" t="s">
        <v>1565</v>
      </c>
      <c r="E36" s="88"/>
      <c r="F36" s="77" t="s">
        <v>1567</v>
      </c>
      <c r="G36" s="77" t="s">
        <v>236</v>
      </c>
      <c r="H36" s="95"/>
      <c r="I36" s="96" t="s">
        <v>530</v>
      </c>
      <c r="J36" s="96"/>
      <c r="K36" s="96"/>
      <c r="L36" s="237"/>
    </row>
    <row r="37" spans="1:12" ht="18" customHeight="1" x14ac:dyDescent="0.2">
      <c r="A37" s="236" t="s">
        <v>1620</v>
      </c>
      <c r="B37" s="88" t="s">
        <v>1542</v>
      </c>
      <c r="C37" s="88" t="s">
        <v>1561</v>
      </c>
      <c r="D37" s="94" t="s">
        <v>1568</v>
      </c>
      <c r="E37" s="94"/>
      <c r="F37" s="84" t="s">
        <v>1569</v>
      </c>
      <c r="G37" s="77" t="s">
        <v>1474</v>
      </c>
      <c r="H37" s="95"/>
      <c r="I37" s="96" t="s">
        <v>530</v>
      </c>
      <c r="J37" s="96"/>
      <c r="K37" s="96"/>
      <c r="L37" s="237"/>
    </row>
    <row r="38" spans="1:12" ht="16" x14ac:dyDescent="0.2">
      <c r="A38" s="236" t="s">
        <v>1621</v>
      </c>
      <c r="B38" s="88" t="s">
        <v>1542</v>
      </c>
      <c r="C38" s="88" t="s">
        <v>1561</v>
      </c>
      <c r="D38" s="94" t="s">
        <v>1570</v>
      </c>
      <c r="E38" s="94"/>
      <c r="F38" s="77" t="s">
        <v>1571</v>
      </c>
      <c r="G38" s="77" t="s">
        <v>1474</v>
      </c>
      <c r="H38" s="95"/>
      <c r="I38" s="96" t="s">
        <v>530</v>
      </c>
      <c r="J38" s="96"/>
      <c r="K38" s="96"/>
      <c r="L38" s="237"/>
    </row>
    <row r="39" spans="1:12" ht="33" thickBot="1" x14ac:dyDescent="0.25">
      <c r="A39" s="527" t="s">
        <v>1622</v>
      </c>
      <c r="B39" s="528" t="s">
        <v>1542</v>
      </c>
      <c r="C39" s="528" t="s">
        <v>1561</v>
      </c>
      <c r="D39" s="529" t="s">
        <v>1572</v>
      </c>
      <c r="E39" s="529"/>
      <c r="F39" s="537" t="s">
        <v>1573</v>
      </c>
      <c r="G39" s="537" t="s">
        <v>236</v>
      </c>
      <c r="H39" s="530"/>
      <c r="I39" s="531" t="s">
        <v>530</v>
      </c>
      <c r="J39" s="531"/>
      <c r="K39" s="531"/>
      <c r="L39" s="532"/>
    </row>
    <row r="40" spans="1:12" ht="32" x14ac:dyDescent="0.2">
      <c r="A40" s="231" t="s">
        <v>1623</v>
      </c>
      <c r="B40" s="225" t="s">
        <v>1542</v>
      </c>
      <c r="C40" s="225" t="s">
        <v>1574</v>
      </c>
      <c r="D40" s="225" t="s">
        <v>1575</v>
      </c>
      <c r="E40" s="225"/>
      <c r="F40" s="227" t="s">
        <v>1667</v>
      </c>
      <c r="G40" s="228" t="s">
        <v>236</v>
      </c>
      <c r="H40" s="229" t="s">
        <v>496</v>
      </c>
      <c r="I40" s="230"/>
      <c r="J40" s="230"/>
      <c r="K40" s="230"/>
      <c r="L40" s="232"/>
    </row>
    <row r="41" spans="1:12" ht="16" x14ac:dyDescent="0.2">
      <c r="A41" s="233" t="s">
        <v>1624</v>
      </c>
      <c r="B41" s="89" t="s">
        <v>1542</v>
      </c>
      <c r="C41" s="89" t="s">
        <v>1574</v>
      </c>
      <c r="D41" s="89" t="s">
        <v>1576</v>
      </c>
      <c r="E41" s="100" t="s">
        <v>1645</v>
      </c>
      <c r="F41" s="83" t="s">
        <v>1577</v>
      </c>
      <c r="G41" s="76" t="s">
        <v>236</v>
      </c>
      <c r="H41" s="92"/>
      <c r="I41" s="93"/>
      <c r="J41" s="93"/>
      <c r="K41" s="93"/>
      <c r="L41" s="234"/>
    </row>
    <row r="42" spans="1:12" ht="16" x14ac:dyDescent="0.2">
      <c r="A42" s="233" t="s">
        <v>1625</v>
      </c>
      <c r="B42" s="89" t="s">
        <v>1542</v>
      </c>
      <c r="C42" s="89" t="s">
        <v>1574</v>
      </c>
      <c r="D42" s="91" t="s">
        <v>1578</v>
      </c>
      <c r="E42" s="100" t="s">
        <v>198</v>
      </c>
      <c r="F42" s="83" t="s">
        <v>1671</v>
      </c>
      <c r="G42" s="86" t="s">
        <v>1564</v>
      </c>
      <c r="H42" s="92"/>
      <c r="I42" s="93"/>
      <c r="J42" s="93"/>
      <c r="K42" s="93"/>
      <c r="L42" s="234"/>
    </row>
    <row r="43" spans="1:12" ht="16" x14ac:dyDescent="0.2">
      <c r="A43" s="236" t="s">
        <v>1626</v>
      </c>
      <c r="B43" s="88" t="s">
        <v>1542</v>
      </c>
      <c r="C43" s="88" t="s">
        <v>1574</v>
      </c>
      <c r="D43" s="94" t="s">
        <v>82</v>
      </c>
      <c r="E43" s="94"/>
      <c r="F43" s="84" t="s">
        <v>1668</v>
      </c>
      <c r="G43" s="88" t="s">
        <v>1564</v>
      </c>
      <c r="H43" s="95"/>
      <c r="I43" s="96" t="s">
        <v>530</v>
      </c>
      <c r="J43" s="96"/>
      <c r="K43" s="96"/>
      <c r="L43" s="237"/>
    </row>
    <row r="44" spans="1:12" ht="16" x14ac:dyDescent="0.2">
      <c r="A44" s="236" t="s">
        <v>1627</v>
      </c>
      <c r="B44" s="88" t="s">
        <v>1542</v>
      </c>
      <c r="C44" s="88" t="s">
        <v>1574</v>
      </c>
      <c r="D44" s="94" t="s">
        <v>83</v>
      </c>
      <c r="E44" s="94"/>
      <c r="F44" s="84" t="s">
        <v>1669</v>
      </c>
      <c r="G44" s="88" t="s">
        <v>1564</v>
      </c>
      <c r="H44" s="95"/>
      <c r="I44" s="96" t="s">
        <v>530</v>
      </c>
      <c r="J44" s="96"/>
      <c r="K44" s="96"/>
      <c r="L44" s="237"/>
    </row>
    <row r="45" spans="1:12" ht="16" x14ac:dyDescent="0.2">
      <c r="A45" s="233" t="s">
        <v>1628</v>
      </c>
      <c r="B45" s="89" t="s">
        <v>1542</v>
      </c>
      <c r="C45" s="89" t="s">
        <v>1574</v>
      </c>
      <c r="D45" s="91" t="s">
        <v>1578</v>
      </c>
      <c r="E45" s="100" t="s">
        <v>198</v>
      </c>
      <c r="F45" s="83" t="s">
        <v>1672</v>
      </c>
      <c r="G45" s="76" t="s">
        <v>1564</v>
      </c>
      <c r="H45" s="92"/>
      <c r="I45" s="93"/>
      <c r="J45" s="93"/>
      <c r="K45" s="93"/>
      <c r="L45" s="234"/>
    </row>
    <row r="46" spans="1:12" ht="16" x14ac:dyDescent="0.2">
      <c r="A46" s="233" t="s">
        <v>1629</v>
      </c>
      <c r="B46" s="89" t="s">
        <v>1542</v>
      </c>
      <c r="C46" s="89" t="s">
        <v>1574</v>
      </c>
      <c r="D46" s="91" t="s">
        <v>1642</v>
      </c>
      <c r="E46" s="91"/>
      <c r="F46" s="80" t="s">
        <v>1670</v>
      </c>
      <c r="G46" s="76" t="s">
        <v>236</v>
      </c>
      <c r="H46" s="92" t="s">
        <v>496</v>
      </c>
      <c r="I46" s="93"/>
      <c r="J46" s="93"/>
      <c r="K46" s="93"/>
      <c r="L46" s="234"/>
    </row>
    <row r="47" spans="1:12" ht="16" x14ac:dyDescent="0.2">
      <c r="A47" s="238" t="s">
        <v>1630</v>
      </c>
      <c r="B47" s="82" t="s">
        <v>1542</v>
      </c>
      <c r="C47" s="82" t="s">
        <v>1574</v>
      </c>
      <c r="D47" s="97" t="s">
        <v>1642</v>
      </c>
      <c r="E47" s="97"/>
      <c r="F47" s="79" t="s">
        <v>1579</v>
      </c>
      <c r="G47" s="78" t="s">
        <v>245</v>
      </c>
      <c r="H47" s="98" t="s">
        <v>496</v>
      </c>
      <c r="I47" s="99"/>
      <c r="J47" s="99"/>
      <c r="K47" s="99"/>
      <c r="L47" s="239"/>
    </row>
    <row r="48" spans="1:12" ht="16" x14ac:dyDescent="0.2">
      <c r="A48" s="233" t="s">
        <v>1631</v>
      </c>
      <c r="B48" s="89" t="s">
        <v>1542</v>
      </c>
      <c r="C48" s="89" t="s">
        <v>1574</v>
      </c>
      <c r="D48" s="91" t="s">
        <v>1580</v>
      </c>
      <c r="E48" s="100" t="s">
        <v>187</v>
      </c>
      <c r="F48" s="80" t="s">
        <v>1673</v>
      </c>
      <c r="G48" s="76" t="s">
        <v>236</v>
      </c>
      <c r="H48" s="92"/>
      <c r="I48" s="93"/>
      <c r="J48" s="93"/>
      <c r="K48" s="93"/>
      <c r="L48" s="234"/>
    </row>
    <row r="49" spans="1:12" ht="16" x14ac:dyDescent="0.2">
      <c r="A49" s="233" t="s">
        <v>1632</v>
      </c>
      <c r="B49" s="89" t="s">
        <v>1542</v>
      </c>
      <c r="C49" s="89" t="s">
        <v>1574</v>
      </c>
      <c r="D49" s="91" t="s">
        <v>1581</v>
      </c>
      <c r="E49" s="91"/>
      <c r="F49" s="83" t="s">
        <v>1674</v>
      </c>
      <c r="G49" s="76" t="s">
        <v>240</v>
      </c>
      <c r="H49" s="92" t="s">
        <v>496</v>
      </c>
      <c r="I49" s="93"/>
      <c r="J49" s="93"/>
      <c r="K49" s="93"/>
      <c r="L49" s="234"/>
    </row>
    <row r="50" spans="1:12" ht="32" x14ac:dyDescent="0.2">
      <c r="A50" s="233" t="s">
        <v>1633</v>
      </c>
      <c r="B50" s="89" t="s">
        <v>1542</v>
      </c>
      <c r="C50" s="89" t="s">
        <v>1574</v>
      </c>
      <c r="D50" s="91">
        <v>30</v>
      </c>
      <c r="E50" s="100" t="s">
        <v>163</v>
      </c>
      <c r="F50" s="83" t="s">
        <v>1675</v>
      </c>
      <c r="G50" s="76" t="s">
        <v>236</v>
      </c>
      <c r="H50" s="92"/>
      <c r="I50" s="93"/>
      <c r="J50" s="93"/>
      <c r="K50" s="93"/>
      <c r="L50" s="234"/>
    </row>
    <row r="51" spans="1:12" ht="15.5" customHeight="1" x14ac:dyDescent="0.2">
      <c r="A51" s="236" t="s">
        <v>1634</v>
      </c>
      <c r="B51" s="88" t="s">
        <v>1542</v>
      </c>
      <c r="C51" s="88" t="s">
        <v>1574</v>
      </c>
      <c r="D51" s="94" t="s">
        <v>1582</v>
      </c>
      <c r="E51" s="94"/>
      <c r="F51" s="54" t="s">
        <v>1676</v>
      </c>
      <c r="G51" s="88" t="s">
        <v>240</v>
      </c>
      <c r="H51" s="95"/>
      <c r="I51" s="96" t="s">
        <v>530</v>
      </c>
      <c r="J51" s="96"/>
      <c r="K51" s="96"/>
      <c r="L51" s="237"/>
    </row>
    <row r="52" spans="1:12" ht="17" thickBot="1" x14ac:dyDescent="0.25">
      <c r="A52" s="256" t="s">
        <v>1635</v>
      </c>
      <c r="B52" s="257" t="s">
        <v>2</v>
      </c>
      <c r="C52" s="393"/>
      <c r="D52" s="393">
        <v>62</v>
      </c>
      <c r="E52" s="393"/>
      <c r="F52" s="393" t="s">
        <v>1583</v>
      </c>
      <c r="G52" s="534"/>
      <c r="H52" s="478"/>
      <c r="I52" s="261"/>
      <c r="J52" s="261"/>
      <c r="K52" s="261"/>
      <c r="L52" s="394"/>
    </row>
    <row r="53" spans="1:12" ht="16" x14ac:dyDescent="0.2">
      <c r="A53" s="231" t="s">
        <v>1636</v>
      </c>
      <c r="B53" s="225" t="s">
        <v>1542</v>
      </c>
      <c r="C53" s="225" t="s">
        <v>1584</v>
      </c>
      <c r="D53" s="525" t="s">
        <v>72</v>
      </c>
      <c r="E53" s="525"/>
      <c r="F53" s="538" t="s">
        <v>1677</v>
      </c>
      <c r="G53" s="228" t="s">
        <v>1474</v>
      </c>
      <c r="H53" s="229"/>
      <c r="I53" s="230"/>
      <c r="J53" s="230"/>
      <c r="K53" s="230"/>
      <c r="L53" s="232"/>
    </row>
    <row r="54" spans="1:12" ht="16" x14ac:dyDescent="0.2">
      <c r="A54" s="233" t="s">
        <v>1637</v>
      </c>
      <c r="B54" s="89" t="s">
        <v>1542</v>
      </c>
      <c r="C54" s="89" t="s">
        <v>1584</v>
      </c>
      <c r="D54" s="91" t="s">
        <v>73</v>
      </c>
      <c r="E54" s="100" t="s">
        <v>1646</v>
      </c>
      <c r="F54" s="80" t="s">
        <v>1678</v>
      </c>
      <c r="G54" s="76" t="s">
        <v>236</v>
      </c>
      <c r="H54" s="92"/>
      <c r="I54" s="93"/>
      <c r="J54" s="93"/>
      <c r="K54" s="93"/>
      <c r="L54" s="234"/>
    </row>
    <row r="55" spans="1:12" ht="16" x14ac:dyDescent="0.2">
      <c r="A55" s="233" t="s">
        <v>1638</v>
      </c>
      <c r="B55" s="89" t="s">
        <v>1542</v>
      </c>
      <c r="C55" s="89" t="s">
        <v>1584</v>
      </c>
      <c r="D55" s="91" t="s">
        <v>73</v>
      </c>
      <c r="E55" s="91"/>
      <c r="F55" s="80" t="s">
        <v>1679</v>
      </c>
      <c r="G55" s="76" t="s">
        <v>237</v>
      </c>
      <c r="H55" s="92"/>
      <c r="I55" s="93"/>
      <c r="J55" s="93"/>
      <c r="K55" s="93"/>
      <c r="L55" s="234"/>
    </row>
    <row r="56" spans="1:12" ht="16" x14ac:dyDescent="0.2">
      <c r="A56" s="233" t="s">
        <v>1639</v>
      </c>
      <c r="B56" s="89" t="s">
        <v>1542</v>
      </c>
      <c r="C56" s="89" t="s">
        <v>1584</v>
      </c>
      <c r="D56" s="91" t="s">
        <v>74</v>
      </c>
      <c r="E56" s="91"/>
      <c r="F56" s="80" t="s">
        <v>1680</v>
      </c>
      <c r="G56" s="76" t="s">
        <v>1474</v>
      </c>
      <c r="H56" s="92"/>
      <c r="I56" s="93"/>
      <c r="J56" s="93"/>
      <c r="K56" s="93"/>
      <c r="L56" s="234"/>
    </row>
    <row r="57" spans="1:12" ht="17" thickBot="1" x14ac:dyDescent="0.25">
      <c r="A57" s="240" t="s">
        <v>1640</v>
      </c>
      <c r="B57" s="241" t="s">
        <v>1542</v>
      </c>
      <c r="C57" s="241" t="s">
        <v>1584</v>
      </c>
      <c r="D57" s="242" t="s">
        <v>1585</v>
      </c>
      <c r="E57" s="242"/>
      <c r="F57" s="243" t="s">
        <v>1681</v>
      </c>
      <c r="G57" s="244" t="s">
        <v>236</v>
      </c>
      <c r="H57" s="245"/>
      <c r="I57" s="246"/>
      <c r="J57" s="246"/>
      <c r="K57" s="246"/>
      <c r="L57" s="247"/>
    </row>
  </sheetData>
  <autoFilter ref="A2:L57" xr:uid="{406FEDB5-AC0C-47FC-892B-00910D19551F}"/>
  <mergeCells count="1">
    <mergeCell ref="A1:L1"/>
  </mergeCells>
  <hyperlinks>
    <hyperlink ref="B21" location="mdr_no_p" display="mdr_no_p" xr:uid="{00000000-0004-0000-0C00-000011000000}"/>
    <hyperlink ref="B31" location="mdra" display="mdra" xr:uid="{00000000-0004-0000-0C00-00001F000000}"/>
    <hyperlink ref="B52" location="mdr_no_a" display="mdr_no_a" xr:uid="{00000000-0004-0000-0C00-000039000000}"/>
    <hyperlink ref="C21" location="mdr_no_p" display="mdr_no_p" xr:uid="{00000000-0004-0000-0C00-000012000000}"/>
    <hyperlink ref="C31" location="mdra" display="mdra" xr:uid="{00000000-0004-0000-0C00-000020000000}"/>
    <hyperlink ref="C52" location="mdr_no_a" display="mdr_no_a" xr:uid="{00000000-0004-0000-0C00-00003A000000}"/>
    <hyperlink ref="D21" location="mdr_no_p" display="mdr_no_p" xr:uid="{00000000-0004-0000-0C00-000013000000}"/>
    <hyperlink ref="D31" location="mdra" display="mdra" xr:uid="{00000000-0004-0000-0C00-000021000000}"/>
    <hyperlink ref="D52" location="mdr_no_a" display="mdr_no_a" xr:uid="{00000000-0004-0000-0C00-00003B000000}"/>
    <hyperlink ref="E21" location="mdr_no_p" display="mdr_no_p" xr:uid="{00000000-0004-0000-0C00-000014000000}"/>
    <hyperlink ref="E31" location="mdra" display="mdra" xr:uid="{00000000-0004-0000-0C00-000022000000}"/>
    <hyperlink ref="E52" location="mdr_no_a" display="mdr_no_a" xr:uid="{00000000-0004-0000-0C00-00003C000000}"/>
    <hyperlink ref="E6" r:id="rId1" location="3222" xr:uid="{B1DD317C-C6A4-47DC-9F9E-475FA9232E23}"/>
    <hyperlink ref="E18:E20" r:id="rId2" location="3227" display="AR 2 - AR 3" xr:uid="{56681F9D-6D4A-4A8B-A109-69CB8CD92693}"/>
    <hyperlink ref="E22" r:id="rId3" location="3237" xr:uid="{2587A4DA-A610-4FE9-A52D-B895696A3920}"/>
    <hyperlink ref="E28" r:id="rId4" location="3236" xr:uid="{F61B77FC-12B3-479D-80E0-0BD0F524B8AA}"/>
    <hyperlink ref="E34" r:id="rId5" location="3240" xr:uid="{125AC405-73BF-4278-8308-DEFE1EDAC840}"/>
    <hyperlink ref="E41:E42" r:id="rId6" location="3242" display="AR 9 - AR 10" xr:uid="{DADCD836-3AB8-43A9-A74E-5CF900A35506}"/>
    <hyperlink ref="E45" r:id="rId7" location="3242" xr:uid="{68526D29-66CE-4A39-8989-73BC61F08448}"/>
    <hyperlink ref="E48" r:id="rId8" location="3249" xr:uid="{99AF1C5B-BBA5-47D3-BF28-2702633BEB87}"/>
    <hyperlink ref="E50" r:id="rId9" location="3244" xr:uid="{DD007EF2-CDB4-40AA-9B8B-2C47728C6B46}"/>
    <hyperlink ref="E54" r:id="rId10" location="3252" xr:uid="{B273912A-FD17-4921-9DD4-B963006CD95D}"/>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5CCCFEF6C48642823310C6EF7F4DFE" ma:contentTypeVersion="14" ma:contentTypeDescription="Crée un document." ma:contentTypeScope="" ma:versionID="e436690190ff99e16157d922812e949f">
  <xsd:schema xmlns:xsd="http://www.w3.org/2001/XMLSchema" xmlns:xs="http://www.w3.org/2001/XMLSchema" xmlns:p="http://schemas.microsoft.com/office/2006/metadata/properties" xmlns:ns3="83af5c21-3b35-4bd1-a857-6a69e4bf0c73" xmlns:ns4="eceb5446-a530-49e3-81af-fe00dc0b62e4" targetNamespace="http://schemas.microsoft.com/office/2006/metadata/properties" ma:root="true" ma:fieldsID="9adb7c996e8f3d2725cac46eedca3e7a" ns3:_="" ns4:_="">
    <xsd:import namespace="83af5c21-3b35-4bd1-a857-6a69e4bf0c73"/>
    <xsd:import namespace="eceb5446-a530-49e3-81af-fe00dc0b62e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AutoTags" minOccurs="0"/>
                <xsd:element ref="ns3:MediaServiceGenerationTime" minOccurs="0"/>
                <xsd:element ref="ns3:MediaServiceEventHashCode" minOccurs="0"/>
                <xsd:element ref="ns3:MediaServiceObjectDetectorVersions" minOccurs="0"/>
                <xsd:element ref="ns3:MediaServiceSystem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f5c21-3b35-4bd1-a857-6a69e4bf0c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_activity" ma:index="15" nillable="true" ma:displayName="_activity" ma:hidden="true" ma:internalName="_activity">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eb5446-a530-49e3-81af-fe00dc0b62e4"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83af5c21-3b35-4bd1-a857-6a69e4bf0c73" xsi:nil="true"/>
  </documentManagement>
</p:properties>
</file>

<file path=customXml/itemProps1.xml><?xml version="1.0" encoding="utf-8"?>
<ds:datastoreItem xmlns:ds="http://schemas.openxmlformats.org/officeDocument/2006/customXml" ds:itemID="{5BAEF346-A6A2-4BE4-B818-DAF923EEF652}">
  <ds:schemaRefs>
    <ds:schemaRef ds:uri="http://schemas.microsoft.com/sharepoint/v3/contenttype/forms"/>
  </ds:schemaRefs>
</ds:datastoreItem>
</file>

<file path=customXml/itemProps2.xml><?xml version="1.0" encoding="utf-8"?>
<ds:datastoreItem xmlns:ds="http://schemas.openxmlformats.org/officeDocument/2006/customXml" ds:itemID="{6EF1A18C-CFCE-48D5-B1E8-8544BE7F6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f5c21-3b35-4bd1-a857-6a69e4bf0c73"/>
    <ds:schemaRef ds:uri="eceb5446-a530-49e3-81af-fe00dc0b62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F74C82-7040-4BEA-BF1B-355C69582985}">
  <ds:schemaRefs>
    <ds:schemaRef ds:uri="83af5c21-3b35-4bd1-a857-6a69e4bf0c7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eceb5446-a530-49e3-81af-fe00dc0b62e4"/>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Index</vt:lpstr>
      <vt:lpstr>ESRS E3</vt:lpstr>
      <vt:lpstr>ESRS E4</vt:lpstr>
      <vt:lpstr>ESRS E5</vt:lpstr>
      <vt:lpstr>ESRS S1</vt:lpstr>
      <vt:lpstr>ESRS S2</vt:lpstr>
      <vt:lpstr>ESRS S3</vt:lpstr>
      <vt:lpstr>ESRS S4</vt:lpstr>
      <vt:lpstr>ESRS G1</vt:lpstr>
      <vt:lpstr>'ESRS S1'!Print_Area</vt:lpstr>
      <vt:lpstr>'ESRS E4'!Print_Titles</vt:lpstr>
      <vt:lpstr>'ESRS E5'!Print_Titles</vt:lpstr>
      <vt:lpstr>'ESRS S1'!Print_Titles</vt:lpstr>
      <vt:lpstr>'ESRS S2'!Print_Titles</vt:lpstr>
      <vt:lpstr>'ESRS S3'!Print_Titles</vt:lpstr>
      <vt:lpstr>'ESRS S4'!Print_Titles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Elte Office</cp:lastModifiedBy>
  <cp:revision/>
  <cp:lastPrinted>2024-03-11T07:37:53Z</cp:lastPrinted>
  <dcterms:created xsi:type="dcterms:W3CDTF">2023-10-05T18:59:04Z</dcterms:created>
  <dcterms:modified xsi:type="dcterms:W3CDTF">2025-01-23T17:42:30Z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0x010100975CCCFEF6C48642823310C6EF7F4DFE</vt:lpwstr>
  </property>
  <property fmtid="{D5CDD505-2E9C-101B-9397-08002B2CF9AE}" pid="3" name="efclProjectStage">
    <vt:lpwstr>262;#Consultation|43108c3f-5152-41b2-b441-20d7fc82b592</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y fmtid="{D5CDD505-2E9C-101B-9397-08002B2CF9AE}" pid="7" name="MSIP_Label_595af09e-74e1-4193-b7e8-7f127f247759_Enabled">
    <vt:lpwstr>true</vt:lpwstr>
  </property>
  <property fmtid="{D5CDD505-2E9C-101B-9397-08002B2CF9AE}" pid="8" name="MSIP_Label_595af09e-74e1-4193-b7e8-7f127f247759_SetDate">
    <vt:lpwstr>2024-02-28T08:35:33Z</vt:lpwstr>
  </property>
  <property fmtid="{D5CDD505-2E9C-101B-9397-08002B2CF9AE}" pid="9" name="MSIP_Label_595af09e-74e1-4193-b7e8-7f127f247759_Method">
    <vt:lpwstr>Privileged</vt:lpwstr>
  </property>
  <property fmtid="{D5CDD505-2E9C-101B-9397-08002B2CF9AE}" pid="10" name="MSIP_Label_595af09e-74e1-4193-b7e8-7f127f247759_Name">
    <vt:lpwstr>Public Documents</vt:lpwstr>
  </property>
  <property fmtid="{D5CDD505-2E9C-101B-9397-08002B2CF9AE}" pid="11" name="MSIP_Label_595af09e-74e1-4193-b7e8-7f127f247759_SiteId">
    <vt:lpwstr>d51665d8-525c-4b42-8d36-41f193012aae</vt:lpwstr>
  </property>
  <property fmtid="{D5CDD505-2E9C-101B-9397-08002B2CF9AE}" pid="12" name="MSIP_Label_595af09e-74e1-4193-b7e8-7f127f247759_ActionId">
    <vt:lpwstr>d88a0b62-ef5e-4bc8-810d-2d3eb29bca23</vt:lpwstr>
  </property>
  <property fmtid="{D5CDD505-2E9C-101B-9397-08002B2CF9AE}" pid="13" name="MSIP_Label_595af09e-74e1-4193-b7e8-7f127f247759_ContentBits">
    <vt:lpwstr>0</vt:lpwstr>
  </property>
</Properties>
</file>